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1\COOPERACIÓN\00. TRÁMITES CONVOCATORIA\MODELOS FORMULARIOS Y ANEXOS\"/>
    </mc:Choice>
  </mc:AlternateContent>
  <xr:revisionPtr revIDLastSave="0" documentId="13_ncr:1_{58BCE911-6522-4C7C-9C82-1FEB206844E2}" xr6:coauthVersionLast="45" xr6:coauthVersionMax="45" xr10:uidLastSave="{00000000-0000-0000-0000-000000000000}"/>
  <bookViews>
    <workbookView xWindow="21480" yWindow="-120" windowWidth="29040" windowHeight="15840" activeTab="1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1" l="1"/>
  <c r="L39" i="1"/>
  <c r="O67" i="1" l="1"/>
  <c r="O79" i="1"/>
  <c r="J79" i="1"/>
  <c r="E34" i="1" l="1"/>
  <c r="E33" i="1"/>
  <c r="G27" i="2" l="1"/>
  <c r="K28" i="2"/>
  <c r="J28" i="2"/>
  <c r="I28" i="2"/>
  <c r="C28" i="2"/>
  <c r="D28" i="2"/>
  <c r="E28" i="2"/>
  <c r="F28" i="2"/>
  <c r="B28" i="2"/>
  <c r="N67" i="1"/>
  <c r="I67" i="1"/>
  <c r="N63" i="1"/>
  <c r="M63" i="1"/>
  <c r="H63" i="1"/>
  <c r="G63" i="1"/>
  <c r="F63" i="1"/>
  <c r="J65" i="1"/>
  <c r="O65" i="1" s="1"/>
  <c r="F65" i="1"/>
  <c r="E65" i="1"/>
  <c r="G65" i="1" s="1"/>
  <c r="J64" i="1"/>
  <c r="O64" i="1" s="1"/>
  <c r="F64" i="1"/>
  <c r="E64" i="1"/>
  <c r="G64" i="1" s="1"/>
  <c r="A6" i="2"/>
  <c r="G35" i="2"/>
  <c r="G33" i="2"/>
  <c r="E32" i="2"/>
  <c r="G32" i="2"/>
  <c r="G29" i="2"/>
  <c r="H29" i="2"/>
  <c r="G26" i="2"/>
  <c r="G22" i="2"/>
  <c r="G19" i="2"/>
  <c r="E27" i="2"/>
  <c r="E26" i="2"/>
  <c r="E25" i="2"/>
  <c r="E24" i="2"/>
  <c r="E23" i="2"/>
  <c r="E22" i="2"/>
  <c r="E21" i="2"/>
  <c r="E20" i="2"/>
  <c r="E19" i="2"/>
  <c r="E18" i="2"/>
  <c r="E15" i="2"/>
  <c r="E13" i="2"/>
  <c r="E12" i="2"/>
  <c r="E11" i="2"/>
  <c r="E10" i="2"/>
  <c r="D17" i="2"/>
  <c r="D14" i="2"/>
  <c r="G10" i="2"/>
  <c r="L28" i="2" l="1"/>
  <c r="N75" i="1"/>
  <c r="O75" i="1"/>
  <c r="M75" i="1"/>
  <c r="N72" i="1"/>
  <c r="M72" i="1"/>
  <c r="M71" i="1" s="1"/>
  <c r="I32" i="2" s="1"/>
  <c r="O72" i="1"/>
  <c r="J77" i="1"/>
  <c r="J76" i="1"/>
  <c r="I79" i="1"/>
  <c r="E33" i="2" s="1"/>
  <c r="J75" i="1"/>
  <c r="H75" i="1"/>
  <c r="J74" i="1"/>
  <c r="J73" i="1"/>
  <c r="J72" i="1" s="1"/>
  <c r="H72" i="1"/>
  <c r="F77" i="1"/>
  <c r="F76" i="1"/>
  <c r="F74" i="1"/>
  <c r="F73" i="1"/>
  <c r="N60" i="1"/>
  <c r="J27" i="2" s="1"/>
  <c r="N57" i="1"/>
  <c r="J26" i="2" s="1"/>
  <c r="N54" i="1"/>
  <c r="J25" i="2" s="1"/>
  <c r="M60" i="1"/>
  <c r="I27" i="2" s="1"/>
  <c r="M57" i="1"/>
  <c r="I26" i="2" s="1"/>
  <c r="M54" i="1"/>
  <c r="I25" i="2" s="1"/>
  <c r="N51" i="1"/>
  <c r="J24" i="2" s="1"/>
  <c r="N48" i="1"/>
  <c r="J23" i="2" s="1"/>
  <c r="M51" i="1"/>
  <c r="I24" i="2" s="1"/>
  <c r="M48" i="1"/>
  <c r="I23" i="2" s="1"/>
  <c r="N45" i="1"/>
  <c r="N42" i="1"/>
  <c r="J21" i="2" s="1"/>
  <c r="N39" i="1"/>
  <c r="J20" i="2" s="1"/>
  <c r="M45" i="1"/>
  <c r="I22" i="2" s="1"/>
  <c r="M42" i="1"/>
  <c r="M39" i="1"/>
  <c r="I20" i="2" s="1"/>
  <c r="N35" i="1"/>
  <c r="J18" i="2" s="1"/>
  <c r="N32" i="1"/>
  <c r="J17" i="2" s="1"/>
  <c r="N29" i="1"/>
  <c r="J16" i="2" s="1"/>
  <c r="M35" i="1"/>
  <c r="I18" i="2" s="1"/>
  <c r="M32" i="1"/>
  <c r="I17" i="2" s="1"/>
  <c r="M29" i="1"/>
  <c r="I16" i="2" s="1"/>
  <c r="N26" i="1"/>
  <c r="J15" i="2" s="1"/>
  <c r="M26" i="1"/>
  <c r="I15" i="2" s="1"/>
  <c r="N23" i="1"/>
  <c r="J14" i="2" s="1"/>
  <c r="M23" i="1"/>
  <c r="I14" i="2" s="1"/>
  <c r="H60" i="1"/>
  <c r="H57" i="1"/>
  <c r="H54" i="1"/>
  <c r="D25" i="2" s="1"/>
  <c r="H51" i="1"/>
  <c r="D24" i="2" s="1"/>
  <c r="H48" i="1"/>
  <c r="H45" i="1"/>
  <c r="H42" i="1"/>
  <c r="H39" i="1"/>
  <c r="D20" i="2" s="1"/>
  <c r="H35" i="1"/>
  <c r="I32" i="1"/>
  <c r="E17" i="2" s="1"/>
  <c r="J33" i="1"/>
  <c r="O33" i="1" s="1"/>
  <c r="J34" i="1"/>
  <c r="O34" i="1" s="1"/>
  <c r="J36" i="1"/>
  <c r="O36" i="1" s="1"/>
  <c r="J37" i="1"/>
  <c r="O37" i="1" s="1"/>
  <c r="J40" i="1"/>
  <c r="O40" i="1" s="1"/>
  <c r="J41" i="1"/>
  <c r="O41" i="1" s="1"/>
  <c r="J43" i="1"/>
  <c r="O43" i="1" s="1"/>
  <c r="J44" i="1"/>
  <c r="O44" i="1" s="1"/>
  <c r="J46" i="1"/>
  <c r="O46" i="1" s="1"/>
  <c r="J47" i="1"/>
  <c r="O47" i="1" s="1"/>
  <c r="J49" i="1"/>
  <c r="O49" i="1" s="1"/>
  <c r="J50" i="1"/>
  <c r="O50" i="1" s="1"/>
  <c r="J51" i="1"/>
  <c r="F24" i="2" s="1"/>
  <c r="J52" i="1"/>
  <c r="O52" i="1" s="1"/>
  <c r="J53" i="1"/>
  <c r="O53" i="1" s="1"/>
  <c r="J54" i="1"/>
  <c r="F25" i="2" s="1"/>
  <c r="J55" i="1"/>
  <c r="O55" i="1" s="1"/>
  <c r="J56" i="1"/>
  <c r="O56" i="1" s="1"/>
  <c r="J58" i="1"/>
  <c r="O58" i="1" s="1"/>
  <c r="J59" i="1"/>
  <c r="O59" i="1" s="1"/>
  <c r="J61" i="1"/>
  <c r="O61" i="1" s="1"/>
  <c r="J62" i="1"/>
  <c r="O62" i="1" s="1"/>
  <c r="I29" i="1"/>
  <c r="E16" i="2" s="1"/>
  <c r="H29" i="1"/>
  <c r="D16" i="2" s="1"/>
  <c r="J30" i="1"/>
  <c r="O30" i="1" s="1"/>
  <c r="J31" i="1"/>
  <c r="O31" i="1" s="1"/>
  <c r="J27" i="1"/>
  <c r="O27" i="1" s="1"/>
  <c r="J28" i="1"/>
  <c r="O28" i="1" s="1"/>
  <c r="H26" i="1"/>
  <c r="D15" i="2" s="1"/>
  <c r="J24" i="1"/>
  <c r="O24" i="1" s="1"/>
  <c r="J25" i="1"/>
  <c r="O25" i="1" s="1"/>
  <c r="I23" i="1"/>
  <c r="E14" i="2" s="1"/>
  <c r="J20" i="1"/>
  <c r="O20" i="1" s="1"/>
  <c r="J21" i="1"/>
  <c r="J17" i="1"/>
  <c r="J18" i="1"/>
  <c r="J14" i="1"/>
  <c r="J15" i="1"/>
  <c r="J11" i="1"/>
  <c r="O11" i="1" s="1"/>
  <c r="J12" i="1"/>
  <c r="O12" i="1" s="1"/>
  <c r="G34" i="1"/>
  <c r="G33" i="1"/>
  <c r="F62" i="1"/>
  <c r="F60" i="1" s="1"/>
  <c r="B27" i="2" s="1"/>
  <c r="F61" i="1"/>
  <c r="F59" i="1"/>
  <c r="F58" i="1"/>
  <c r="F56" i="1"/>
  <c r="F55" i="1"/>
  <c r="F53" i="1"/>
  <c r="F52" i="1"/>
  <c r="F50" i="1"/>
  <c r="F48" i="1" s="1"/>
  <c r="B23" i="2" s="1"/>
  <c r="F49" i="1"/>
  <c r="F47" i="1"/>
  <c r="F46" i="1"/>
  <c r="F44" i="1"/>
  <c r="F43" i="1"/>
  <c r="F41" i="1"/>
  <c r="F40" i="1"/>
  <c r="F37" i="1"/>
  <c r="F35" i="1" s="1"/>
  <c r="B18" i="2" s="1"/>
  <c r="F36" i="1"/>
  <c r="F34" i="1"/>
  <c r="F33" i="1"/>
  <c r="F31" i="1"/>
  <c r="F30" i="1"/>
  <c r="F28" i="1"/>
  <c r="F27" i="1"/>
  <c r="F25" i="1"/>
  <c r="F23" i="1" s="1"/>
  <c r="B14" i="2" s="1"/>
  <c r="F24" i="1"/>
  <c r="F21" i="1"/>
  <c r="F20" i="1"/>
  <c r="F18" i="1"/>
  <c r="F16" i="1" s="1"/>
  <c r="B12" i="2" s="1"/>
  <c r="F17" i="1"/>
  <c r="F15" i="1"/>
  <c r="F14" i="1"/>
  <c r="F45" i="1"/>
  <c r="B22" i="2" s="1"/>
  <c r="O14" i="1"/>
  <c r="O15" i="1"/>
  <c r="O17" i="1"/>
  <c r="O18" i="1"/>
  <c r="O21" i="1"/>
  <c r="N19" i="1"/>
  <c r="J13" i="2" s="1"/>
  <c r="N16" i="1"/>
  <c r="J12" i="2" s="1"/>
  <c r="N13" i="1"/>
  <c r="J11" i="2" s="1"/>
  <c r="N10" i="1"/>
  <c r="J10" i="2" s="1"/>
  <c r="M19" i="1"/>
  <c r="I13" i="2" s="1"/>
  <c r="M16" i="1"/>
  <c r="I12" i="2" s="1"/>
  <c r="M13" i="1"/>
  <c r="I11" i="2" s="1"/>
  <c r="M10" i="1"/>
  <c r="I22" i="1"/>
  <c r="H19" i="1"/>
  <c r="H67" i="1" s="1"/>
  <c r="H16" i="1"/>
  <c r="D12" i="2" s="1"/>
  <c r="H13" i="1"/>
  <c r="H10" i="1"/>
  <c r="F12" i="1"/>
  <c r="F11" i="1"/>
  <c r="E77" i="1"/>
  <c r="G77" i="1" s="1"/>
  <c r="E76" i="1"/>
  <c r="G76" i="1" s="1"/>
  <c r="E74" i="1"/>
  <c r="G74" i="1" s="1"/>
  <c r="E73" i="1"/>
  <c r="G73" i="1" s="1"/>
  <c r="E62" i="1"/>
  <c r="G62" i="1" s="1"/>
  <c r="E61" i="1"/>
  <c r="G61" i="1" s="1"/>
  <c r="G60" i="1" s="1"/>
  <c r="C27" i="2" s="1"/>
  <c r="E59" i="1"/>
  <c r="G59" i="1" s="1"/>
  <c r="E58" i="1"/>
  <c r="G58" i="1" s="1"/>
  <c r="E56" i="1"/>
  <c r="G56" i="1" s="1"/>
  <c r="E55" i="1"/>
  <c r="G55" i="1" s="1"/>
  <c r="G54" i="1" s="1"/>
  <c r="C25" i="2" s="1"/>
  <c r="E53" i="1"/>
  <c r="G53" i="1" s="1"/>
  <c r="E52" i="1"/>
  <c r="G52" i="1" s="1"/>
  <c r="E50" i="1"/>
  <c r="G50" i="1" s="1"/>
  <c r="E49" i="1"/>
  <c r="G49" i="1" s="1"/>
  <c r="G48" i="1" s="1"/>
  <c r="C23" i="2" s="1"/>
  <c r="E47" i="1"/>
  <c r="G47" i="1" s="1"/>
  <c r="E46" i="1"/>
  <c r="G46" i="1" s="1"/>
  <c r="E44" i="1"/>
  <c r="G44" i="1" s="1"/>
  <c r="E43" i="1"/>
  <c r="G43" i="1" s="1"/>
  <c r="G42" i="1" s="1"/>
  <c r="C21" i="2" s="1"/>
  <c r="E41" i="1"/>
  <c r="G41" i="1" s="1"/>
  <c r="E40" i="1"/>
  <c r="G40" i="1" s="1"/>
  <c r="E37" i="1"/>
  <c r="G37" i="1" s="1"/>
  <c r="E36" i="1"/>
  <c r="G36" i="1" s="1"/>
  <c r="G35" i="1" s="1"/>
  <c r="C18" i="2" s="1"/>
  <c r="E31" i="1"/>
  <c r="G31" i="1" s="1"/>
  <c r="E30" i="1"/>
  <c r="G30" i="1" s="1"/>
  <c r="E28" i="1"/>
  <c r="G28" i="1" s="1"/>
  <c r="E27" i="1"/>
  <c r="G27" i="1" s="1"/>
  <c r="G26" i="1" s="1"/>
  <c r="C15" i="2" s="1"/>
  <c r="E25" i="1"/>
  <c r="G25" i="1" s="1"/>
  <c r="E24" i="1"/>
  <c r="G24" i="1" s="1"/>
  <c r="E21" i="1"/>
  <c r="G21" i="1" s="1"/>
  <c r="E20" i="1"/>
  <c r="G20" i="1" s="1"/>
  <c r="E18" i="1"/>
  <c r="G18" i="1" s="1"/>
  <c r="E17" i="1"/>
  <c r="G17" i="1" s="1"/>
  <c r="E15" i="1"/>
  <c r="G15" i="1" s="1"/>
  <c r="E14" i="1"/>
  <c r="G14" i="1" s="1"/>
  <c r="G13" i="1" s="1"/>
  <c r="C11" i="2" s="1"/>
  <c r="E12" i="1"/>
  <c r="G12" i="1" s="1"/>
  <c r="E11" i="1"/>
  <c r="G11" i="1" s="1"/>
  <c r="I10" i="2" l="1"/>
  <c r="M67" i="1"/>
  <c r="J32" i="1"/>
  <c r="F17" i="2" s="1"/>
  <c r="G75" i="1"/>
  <c r="J16" i="1"/>
  <c r="F10" i="1"/>
  <c r="B10" i="2" s="1"/>
  <c r="J26" i="1"/>
  <c r="F15" i="2" s="1"/>
  <c r="F72" i="1"/>
  <c r="J23" i="1"/>
  <c r="F14" i="2" s="1"/>
  <c r="J13" i="1"/>
  <c r="F11" i="2" s="1"/>
  <c r="D11" i="2"/>
  <c r="O16" i="1"/>
  <c r="K12" i="2" s="1"/>
  <c r="F12" i="2"/>
  <c r="J42" i="1"/>
  <c r="D21" i="2"/>
  <c r="O26" i="1"/>
  <c r="K15" i="2" s="1"/>
  <c r="L15" i="2" s="1"/>
  <c r="O51" i="1"/>
  <c r="K24" i="2" s="1"/>
  <c r="F26" i="1"/>
  <c r="B15" i="2" s="1"/>
  <c r="G32" i="1"/>
  <c r="J45" i="1"/>
  <c r="D22" i="2"/>
  <c r="J57" i="1"/>
  <c r="D26" i="2"/>
  <c r="O23" i="1"/>
  <c r="K14" i="2" s="1"/>
  <c r="O54" i="1"/>
  <c r="K25" i="2" s="1"/>
  <c r="L25" i="2" s="1"/>
  <c r="M79" i="1"/>
  <c r="H22" i="1"/>
  <c r="D10" i="2"/>
  <c r="J19" i="1"/>
  <c r="D13" i="2"/>
  <c r="J35" i="1"/>
  <c r="D18" i="2"/>
  <c r="J48" i="1"/>
  <c r="D23" i="2"/>
  <c r="J60" i="1"/>
  <c r="D27" i="2"/>
  <c r="M38" i="1"/>
  <c r="I19" i="2" s="1"/>
  <c r="I21" i="2"/>
  <c r="N38" i="1"/>
  <c r="J19" i="2" s="1"/>
  <c r="J22" i="2"/>
  <c r="O32" i="1"/>
  <c r="K17" i="2" s="1"/>
  <c r="G16" i="1"/>
  <c r="C12" i="2" s="1"/>
  <c r="G23" i="1"/>
  <c r="C14" i="2" s="1"/>
  <c r="G29" i="1"/>
  <c r="C16" i="2" s="1"/>
  <c r="G39" i="1"/>
  <c r="C20" i="2" s="1"/>
  <c r="G45" i="1"/>
  <c r="C22" i="2" s="1"/>
  <c r="G51" i="1"/>
  <c r="C24" i="2" s="1"/>
  <c r="G57" i="1"/>
  <c r="C26" i="2" s="1"/>
  <c r="G72" i="1"/>
  <c r="G71" i="1" s="1"/>
  <c r="J10" i="1"/>
  <c r="G19" i="1"/>
  <c r="C13" i="2" s="1"/>
  <c r="F19" i="1"/>
  <c r="N71" i="1"/>
  <c r="J71" i="1"/>
  <c r="H71" i="1"/>
  <c r="F75" i="1"/>
  <c r="F71" i="1" s="1"/>
  <c r="H38" i="1"/>
  <c r="J39" i="1"/>
  <c r="J29" i="1"/>
  <c r="O13" i="1"/>
  <c r="K11" i="2" s="1"/>
  <c r="L11" i="2" s="1"/>
  <c r="F29" i="1"/>
  <c r="B16" i="2" s="1"/>
  <c r="F42" i="1"/>
  <c r="B21" i="2" s="1"/>
  <c r="F54" i="1"/>
  <c r="B25" i="2" s="1"/>
  <c r="F13" i="1"/>
  <c r="F32" i="1"/>
  <c r="F39" i="1"/>
  <c r="B20" i="2" s="1"/>
  <c r="F51" i="1"/>
  <c r="B24" i="2" s="1"/>
  <c r="F57" i="1"/>
  <c r="B26" i="2" s="1"/>
  <c r="F38" i="1"/>
  <c r="B19" i="2" s="1"/>
  <c r="G10" i="1"/>
  <c r="C10" i="2" s="1"/>
  <c r="L24" i="2" l="1"/>
  <c r="L14" i="2"/>
  <c r="L12" i="2"/>
  <c r="B17" i="2"/>
  <c r="F67" i="1"/>
  <c r="C17" i="2"/>
  <c r="L17" i="2" s="1"/>
  <c r="G67" i="1"/>
  <c r="J67" i="1"/>
  <c r="B32" i="2"/>
  <c r="F79" i="1"/>
  <c r="B33" i="2" s="1"/>
  <c r="J38" i="1"/>
  <c r="D19" i="2"/>
  <c r="F16" i="2"/>
  <c r="O29" i="1"/>
  <c r="K16" i="2" s="1"/>
  <c r="L16" i="2" s="1"/>
  <c r="N79" i="1"/>
  <c r="J32" i="2"/>
  <c r="O10" i="1"/>
  <c r="F10" i="2"/>
  <c r="F27" i="2"/>
  <c r="O60" i="1"/>
  <c r="K27" i="2" s="1"/>
  <c r="L27" i="2" s="1"/>
  <c r="F18" i="2"/>
  <c r="O35" i="1"/>
  <c r="K18" i="2" s="1"/>
  <c r="L18" i="2" s="1"/>
  <c r="F22" i="2"/>
  <c r="O45" i="1"/>
  <c r="K22" i="2" s="1"/>
  <c r="L22" i="2" s="1"/>
  <c r="F20" i="2"/>
  <c r="O39" i="1"/>
  <c r="K20" i="2" s="1"/>
  <c r="L20" i="2" s="1"/>
  <c r="D32" i="2"/>
  <c r="H79" i="1"/>
  <c r="D33" i="2" s="1"/>
  <c r="B13" i="2"/>
  <c r="G79" i="1"/>
  <c r="C33" i="2" s="1"/>
  <c r="C32" i="2"/>
  <c r="M81" i="1"/>
  <c r="I35" i="2" s="1"/>
  <c r="I33" i="2"/>
  <c r="F23" i="2"/>
  <c r="O48" i="1"/>
  <c r="K23" i="2" s="1"/>
  <c r="L23" i="2" s="1"/>
  <c r="O19" i="1"/>
  <c r="F13" i="2"/>
  <c r="E29" i="2"/>
  <c r="I81" i="1"/>
  <c r="E35" i="2" s="1"/>
  <c r="F26" i="2"/>
  <c r="O57" i="1"/>
  <c r="K26" i="2" s="1"/>
  <c r="L26" i="2" s="1"/>
  <c r="F21" i="2"/>
  <c r="O42" i="1"/>
  <c r="K21" i="2" s="1"/>
  <c r="L21" i="2" s="1"/>
  <c r="F33" i="2"/>
  <c r="F32" i="2"/>
  <c r="O71" i="1"/>
  <c r="G22" i="1"/>
  <c r="F22" i="1"/>
  <c r="B11" i="2"/>
  <c r="G38" i="1"/>
  <c r="J22" i="1"/>
  <c r="K13" i="2" l="1"/>
  <c r="L13" i="2" s="1"/>
  <c r="C19" i="2"/>
  <c r="K33" i="2"/>
  <c r="L33" i="2" s="1"/>
  <c r="K32" i="2"/>
  <c r="L32" i="2" s="1"/>
  <c r="J29" i="2"/>
  <c r="J81" i="1"/>
  <c r="L38" i="1" s="1"/>
  <c r="H19" i="2" s="1"/>
  <c r="F29" i="2"/>
  <c r="I29" i="2"/>
  <c r="F81" i="1"/>
  <c r="B35" i="2" s="1"/>
  <c r="B29" i="2"/>
  <c r="N81" i="1"/>
  <c r="J35" i="2" s="1"/>
  <c r="J33" i="2"/>
  <c r="F19" i="2"/>
  <c r="O38" i="1"/>
  <c r="K19" i="2" s="1"/>
  <c r="H81" i="1"/>
  <c r="D35" i="2" s="1"/>
  <c r="J63" i="1"/>
  <c r="D29" i="2"/>
  <c r="K10" i="2"/>
  <c r="L10" i="2" s="1"/>
  <c r="H32" i="2"/>
  <c r="L19" i="2" l="1"/>
  <c r="L60" i="1"/>
  <c r="H27" i="2" s="1"/>
  <c r="L22" i="1"/>
  <c r="H10" i="2" s="1"/>
  <c r="O63" i="1"/>
  <c r="G81" i="1"/>
  <c r="C35" i="2" s="1"/>
  <c r="C29" i="2"/>
  <c r="H33" i="2"/>
  <c r="K29" i="2"/>
  <c r="O81" i="1"/>
  <c r="L81" i="1" s="1"/>
  <c r="F35" i="2"/>
  <c r="L57" i="1"/>
  <c r="H26" i="2" s="1"/>
  <c r="L42" i="1"/>
  <c r="L45" i="1"/>
  <c r="H22" i="2" s="1"/>
  <c r="L29" i="2" l="1"/>
  <c r="K35" i="2"/>
  <c r="L35" i="2" s="1"/>
  <c r="H35" i="2"/>
</calcChain>
</file>

<file path=xl/sharedStrings.xml><?xml version="1.0" encoding="utf-8"?>
<sst xmlns="http://schemas.openxmlformats.org/spreadsheetml/2006/main" count="103" uniqueCount="61">
  <si>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</si>
  <si>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</si>
  <si>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</si>
  <si>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</si>
  <si>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A. COSTOS DIRECTES/ COSTES DIRECTOS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</si>
  <si>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</si>
  <si>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</si>
  <si>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</si>
  <si>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</si>
  <si>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</si>
  <si>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</si>
  <si>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</si>
  <si>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</si>
  <si>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</si>
  <si>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</si>
  <si>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</si>
  <si>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</si>
  <si>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</si>
  <si>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</si>
  <si>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</si>
  <si>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Altres aportacions financeres / Otras aportaciones financieras (€)</t>
  </si>
  <si>
    <t>Aportacions valoritzades/ Aportaciones valorizadas (€)</t>
  </si>
  <si>
    <t>A.1 Línia de base / Línea de base</t>
  </si>
  <si>
    <t>A.2 Identificació i formulació / Identificación y formulación</t>
  </si>
  <si>
    <t>A.3 Avaluació externa / Evaluación externa</t>
  </si>
  <si>
    <t>A.4 Auditoria externa / Auditoría externa</t>
  </si>
  <si>
    <t>A.1 + A.2 + A.3 + A.4</t>
  </si>
  <si>
    <t>A.5 Adquisició de terrenys i/o immobles en el país d'ejecució del projecte / Adquisición de terrenos y/o inmuebles en el país de ejecución del proyecto</t>
  </si>
  <si>
    <t>A.6 Arrendaments / Arrendamientos</t>
  </si>
  <si>
    <t>A.7 Obras d'infraestructures, construcció i/o reforma d'immobles /  Obras de infraestructuras, construcción y/o reforma de inmuebles</t>
  </si>
  <si>
    <t>A.8 Equips i materials inventariables / Equipos y materiales inventariables</t>
  </si>
  <si>
    <t xml:space="preserve">A.9 Materials i subministraments / Materiales y suministros 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</si>
  <si>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</si>
  <si>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</si>
  <si>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</si>
  <si>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</si>
  <si>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</si>
  <si>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A.12 Altres serveis tècnics i professionals / Otros servicios técnicos y profesionales</t>
  </si>
  <si>
    <t>A.13 Activitats de sensibilització vinculades a la intervenció de cooperació internacional per al desenvolupament en la CV/ Actividades de sensibilización vinculadas a la intervención de cooperación internacional para el desarrollo en la CV</t>
  </si>
  <si>
    <t>A.14 Viatges, allotjaments i dietes / Viajes, alojamientos y dietas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</si>
  <si>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</si>
  <si>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</si>
  <si>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</si>
  <si>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</si>
  <si>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</si>
  <si>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</si>
  <si>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</si>
  <si>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NOTA: No introduir cap dada en les caselles ombrejades / No introducir ningún dato en las casillas sombreadas</t>
  </si>
  <si>
    <t>Límits / Limites</t>
  </si>
  <si>
    <t>Resum Pressupost/ Resumen Presupuesto</t>
  </si>
  <si>
    <t>TOTAL</t>
  </si>
  <si>
    <t>Error en las columnas del total</t>
  </si>
  <si>
    <t>A.16 Despeses bancàreis / Gastos bancarios</t>
  </si>
  <si>
    <t>A.15 Activitats de formació i coordinació / Actividades de formación y coordinación</t>
  </si>
  <si>
    <t>La suma total de la despesa de la línia de base, l'identificació i formulació, l'avaluació externa i l'auditoria externa no podà superar el 12% de la subvenció, i en tot cas, els 60.000€ per actuació / La suma total del gasto vinculado a la línea de base, la identificación y formulación, la evaluación externa y la auditoría externa,  no podrá superar el 12% de la subvención, sin que pueda superar los 60.000 € por actuación.</t>
  </si>
  <si>
    <t>Els viatges, allotjaments i dietes en les modalitats A, B i D no podrà superar el 15% de la subvenció, i en la modalitat C el 25% / Los viajes, alojamientos y dietas en las modalidades A, B i D no podrán superar el 15% de la subvención, y en la modalidad C el 25%.</t>
  </si>
  <si>
    <t xml:space="preserve">El total del gasto de personal subvencionat en les modalitats A, B i D no podrà superar el 60% de la subvenció concedida. Respectant este límit total,  el gasto del personal en seu no podrà superar el 5%. / El total del gasto de personal subvencionado en las modalidades A, B y D no podrá superar el 60% de la subvención concedida. Respetando este límite total, el gasto del personal en sede no podrá superar el 5%. </t>
  </si>
  <si>
    <t>En la partida d'Activitats de sensibilització vinculades a la intervenció de cooperació internacional per al desenvolupament, es podran finançar despeses a càrrec de la subvenció de la Generalitat amb un límit màxim de 20.000 € per projecte i de 40.000 € per programa  / En la partida de Actividades de sensibilización vinculadas a la intervención de cooperación internacional para el desarrollo, se podrán financiar  a cargo de la subvención de la Generalitat gastos con un límite máximo de 20.000 € por proyecto y de 40.000 € por programa</t>
  </si>
  <si>
    <t>El total del gasto en Activitats de Formació i Coordinació no podrà superar el 30% de la subvenció / El total del gasto en Actividades de Formación y Coordinación no podrá superar el 30% de la subvención.</t>
  </si>
  <si>
    <t>Els costos indirectes imputats a la intervenció no podran superar el 10% dels costos directes (com a màxim 80.000 €)/ Los costes indirectos imputados a la intervención no podrán superar el 10% de los costes directos (como máximo 80.000 €).</t>
  </si>
  <si>
    <t xml:space="preserve">CONVOCATÒRIA COOPERACIÓ INTERNACIONAL PER AL DESENVOLUPAMENT 2021  / CONVOCATORIA COOPERACIÓN INTERNACIONAL PARA EL DESARROLLO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</si>
</sst>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/>
    <xf numFmtId="166" fontId="0" fillId="2" borderId="1" xfId="0" applyNumberFormat="1" applyFill="1" applyBorder="1" applyAlignment="1">
      <alignment wrapText="1"/>
    </xf>
    <xf numFmtId="0" fontId="4" fillId="2" borderId="1" xfId="0" applyFont="1" applyFill="1" applyBorder="1" applyAlignment="1" applyProtection="1">
      <alignment horizontal="left" wrapText="1"/>
    </xf>
    <xf numFmtId="2" fontId="2" fillId="2" borderId="1" xfId="0" applyNumberFormat="1" applyFont="1" applyFill="1" applyBorder="1"/>
    <xf numFmtId="0" fontId="2" fillId="5" borderId="1" xfId="0" applyFont="1" applyFill="1" applyBorder="1"/>
    <xf numFmtId="0" fontId="2" fillId="0" borderId="0" xfId="0" applyFont="1"/>
    <xf numFmtId="0" fontId="2" fillId="3" borderId="1" xfId="0" applyFont="1" applyFill="1" applyBorder="1"/>
    <xf numFmtId="165" fontId="2" fillId="5" borderId="1" xfId="0" applyNumberFormat="1" applyFont="1" applyFill="1" applyBorder="1"/>
    <xf numFmtId="165" fontId="2" fillId="0" borderId="0" xfId="0" applyNumberFormat="1" applyFont="1"/>
    <xf numFmtId="2" fontId="2" fillId="5" borderId="1" xfId="0" applyNumberFormat="1" applyFont="1" applyFill="1" applyBorder="1"/>
    <xf numFmtId="0" fontId="0" fillId="3" borderId="1" xfId="0" applyFill="1" applyBorder="1" applyAlignment="1">
      <alignment wrapText="1"/>
    </xf>
    <xf numFmtId="166" fontId="6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2" fontId="2" fillId="3" borderId="1" xfId="0" applyNumberFormat="1" applyFont="1" applyFill="1" applyBorder="1"/>
    <xf numFmtId="0" fontId="4" fillId="2" borderId="1" xfId="0" applyFont="1" applyFill="1" applyBorder="1" applyAlignment="1" applyProtection="1"/>
    <xf numFmtId="2" fontId="2" fillId="0" borderId="1" xfId="0" applyNumberFormat="1" applyFont="1" applyBorder="1"/>
    <xf numFmtId="2" fontId="2" fillId="0" borderId="0" xfId="0" applyNumberFormat="1" applyFont="1"/>
    <xf numFmtId="0" fontId="5" fillId="0" borderId="0" xfId="0" applyFont="1" applyAlignment="1">
      <alignment horizontal="left"/>
    </xf>
    <xf numFmtId="0" fontId="1" fillId="5" borderId="1" xfId="0" applyFont="1" applyFill="1" applyBorder="1" applyAlignment="1" applyProtection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dimension ref="A1:T89"/>
  <sheetViews>
    <sheetView zoomScale="80" zoomScaleNormal="80" workbookViewId="0">
      <pane xSplit="1" ySplit="8" topLeftCell="B66" activePane="bottomRight" state="frozen"/>
      <selection pane="topRight" activeCell="B1" sqref="B1"/>
      <selection pane="bottomLeft" activeCell="A9" sqref="A9"/>
      <selection pane="bottomRight" activeCell="L81" sqref="L81"/>
    </sheetView>
  </sheetViews>
  <sheetFormatPr baseColWidth="10" defaultRowHeight="15" x14ac:dyDescent="0.25"/>
  <cols>
    <col min="1" max="1" width="48.7109375" style="1" customWidth="1"/>
    <col min="11" max="11" width="12.28515625" customWidth="1"/>
    <col min="13" max="13" width="12.85546875" customWidth="1"/>
    <col min="14" max="14" width="14.42578125" customWidth="1"/>
  </cols>
  <sheetData>
    <row r="1" spans="1:20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0" x14ac:dyDescent="0.25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x14ac:dyDescent="0.25">
      <c r="A3" s="6" t="s">
        <v>1</v>
      </c>
    </row>
    <row r="4" spans="1:20" x14ac:dyDescent="0.25">
      <c r="H4" s="3"/>
      <c r="I4" s="3"/>
      <c r="J4" s="3"/>
      <c r="K4" s="3"/>
      <c r="L4" s="3"/>
      <c r="M4" s="3"/>
      <c r="T4" s="2"/>
    </row>
    <row r="5" spans="1:20" x14ac:dyDescent="0.25">
      <c r="A5" s="7" t="s">
        <v>2</v>
      </c>
      <c r="B5" s="20">
        <v>0</v>
      </c>
      <c r="C5" s="2"/>
      <c r="D5" s="42" t="s">
        <v>6</v>
      </c>
      <c r="E5" s="42"/>
      <c r="F5" s="42" t="s">
        <v>7</v>
      </c>
      <c r="G5" s="42"/>
      <c r="H5" s="42" t="s">
        <v>8</v>
      </c>
      <c r="I5" s="42"/>
      <c r="J5" s="42"/>
      <c r="K5" s="42" t="s">
        <v>9</v>
      </c>
      <c r="L5" s="42" t="s">
        <v>10</v>
      </c>
      <c r="M5" s="42" t="s">
        <v>11</v>
      </c>
      <c r="N5" s="42"/>
      <c r="O5" s="43" t="s">
        <v>5</v>
      </c>
      <c r="T5" s="2"/>
    </row>
    <row r="6" spans="1:20" x14ac:dyDescent="0.25">
      <c r="B6" s="2"/>
      <c r="C6" s="2"/>
      <c r="D6" s="42"/>
      <c r="E6" s="42"/>
      <c r="F6" s="42"/>
      <c r="G6" s="42"/>
      <c r="H6" s="42"/>
      <c r="I6" s="42"/>
      <c r="J6" s="42"/>
      <c r="K6" s="42"/>
      <c r="L6" s="42"/>
      <c r="M6" s="46" t="s">
        <v>20</v>
      </c>
      <c r="N6" s="46" t="s">
        <v>21</v>
      </c>
      <c r="O6" s="44"/>
    </row>
    <row r="7" spans="1:20" x14ac:dyDescent="0.25">
      <c r="A7" s="40" t="s">
        <v>3</v>
      </c>
      <c r="B7" s="41" t="s">
        <v>12</v>
      </c>
      <c r="C7" s="42" t="s">
        <v>13</v>
      </c>
      <c r="D7" s="42" t="s">
        <v>14</v>
      </c>
      <c r="E7" s="42" t="s">
        <v>15</v>
      </c>
      <c r="F7" s="42" t="s">
        <v>14</v>
      </c>
      <c r="G7" s="42" t="s">
        <v>16</v>
      </c>
      <c r="H7" s="42" t="s">
        <v>17</v>
      </c>
      <c r="I7" s="42" t="s">
        <v>18</v>
      </c>
      <c r="J7" s="42" t="s">
        <v>19</v>
      </c>
      <c r="K7" s="42"/>
      <c r="L7" s="42"/>
      <c r="M7" s="46"/>
      <c r="N7" s="46"/>
      <c r="O7" s="44"/>
    </row>
    <row r="8" spans="1:20" x14ac:dyDescent="0.25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6"/>
      <c r="N8" s="46"/>
      <c r="O8" s="45"/>
    </row>
    <row r="9" spans="1:20" x14ac:dyDescent="0.25">
      <c r="A9" s="7" t="s">
        <v>4</v>
      </c>
      <c r="B9" s="13"/>
      <c r="C9" s="13"/>
      <c r="D9" s="13"/>
      <c r="E9" s="14"/>
      <c r="F9" s="15"/>
      <c r="G9" s="14"/>
      <c r="H9" s="15"/>
      <c r="I9" s="15"/>
      <c r="J9" s="15"/>
      <c r="K9" s="13"/>
      <c r="L9" s="22"/>
      <c r="M9" s="15"/>
      <c r="N9" s="15"/>
      <c r="O9" s="15"/>
    </row>
    <row r="10" spans="1:20" x14ac:dyDescent="0.25">
      <c r="A10" s="8" t="s">
        <v>22</v>
      </c>
      <c r="B10" s="13"/>
      <c r="C10" s="13"/>
      <c r="D10" s="13"/>
      <c r="E10" s="15"/>
      <c r="F10" s="15">
        <f>SUM(F11:F12)</f>
        <v>0</v>
      </c>
      <c r="G10" s="15">
        <f>SUM(G11:G12)</f>
        <v>0</v>
      </c>
      <c r="H10" s="15">
        <f>SUM(H11:H12)</f>
        <v>0</v>
      </c>
      <c r="I10" s="15"/>
      <c r="J10" s="15">
        <f>SUM(H10:I10)</f>
        <v>0</v>
      </c>
      <c r="K10" s="13"/>
      <c r="L10" s="22"/>
      <c r="M10" s="15">
        <f>SUM(M11:M12)</f>
        <v>0</v>
      </c>
      <c r="N10" s="15">
        <f>SUM(N11:N12)</f>
        <v>0</v>
      </c>
      <c r="O10" s="15">
        <f>J10+M10+N10</f>
        <v>0</v>
      </c>
    </row>
    <row r="11" spans="1:20" x14ac:dyDescent="0.25">
      <c r="A11" s="34"/>
      <c r="B11" s="16"/>
      <c r="C11" s="16"/>
      <c r="D11" s="16"/>
      <c r="E11" s="17">
        <f>D11*$B$5</f>
        <v>0</v>
      </c>
      <c r="F11" s="18">
        <f>B11*D11</f>
        <v>0</v>
      </c>
      <c r="G11" s="18">
        <f>B11*E11</f>
        <v>0</v>
      </c>
      <c r="H11" s="17"/>
      <c r="I11" s="18"/>
      <c r="J11" s="15">
        <f t="shared" ref="J11:J12" si="0">SUM(H11:I11)</f>
        <v>0</v>
      </c>
      <c r="K11" s="16"/>
      <c r="L11" s="37"/>
      <c r="M11" s="17"/>
      <c r="N11" s="17"/>
      <c r="O11" s="15">
        <f t="shared" ref="O11:O62" si="1">J11+M11+N11</f>
        <v>0</v>
      </c>
    </row>
    <row r="12" spans="1:20" x14ac:dyDescent="0.25">
      <c r="A12" s="34"/>
      <c r="B12" s="16"/>
      <c r="C12" s="16"/>
      <c r="D12" s="16"/>
      <c r="E12" s="17">
        <f>D12*$B$5</f>
        <v>0</v>
      </c>
      <c r="F12" s="18">
        <f>B12*D12</f>
        <v>0</v>
      </c>
      <c r="G12" s="18">
        <f>B12*E12</f>
        <v>0</v>
      </c>
      <c r="H12" s="17"/>
      <c r="I12" s="18"/>
      <c r="J12" s="15">
        <f t="shared" si="0"/>
        <v>0</v>
      </c>
      <c r="K12" s="16"/>
      <c r="L12" s="37"/>
      <c r="M12" s="17"/>
      <c r="N12" s="17"/>
      <c r="O12" s="15">
        <f>J12+M12+N12</f>
        <v>0</v>
      </c>
    </row>
    <row r="13" spans="1:20" x14ac:dyDescent="0.25">
      <c r="A13" s="36" t="s">
        <v>23</v>
      </c>
      <c r="B13" s="13"/>
      <c r="C13" s="13"/>
      <c r="D13" s="13"/>
      <c r="E13" s="15"/>
      <c r="F13" s="15">
        <f>SUM(F14:F15)</f>
        <v>0</v>
      </c>
      <c r="G13" s="15">
        <f>SUM(G14:G15)</f>
        <v>0</v>
      </c>
      <c r="H13" s="15">
        <f>SUM(H14:H15)</f>
        <v>0</v>
      </c>
      <c r="I13" s="15"/>
      <c r="J13" s="15">
        <f>SUM(H13:I13)</f>
        <v>0</v>
      </c>
      <c r="K13" s="13"/>
      <c r="L13" s="22"/>
      <c r="M13" s="15">
        <f>SUM(M14:M15)</f>
        <v>0</v>
      </c>
      <c r="N13" s="15">
        <f>SUM(N14:N15)</f>
        <v>0</v>
      </c>
      <c r="O13" s="15">
        <f t="shared" si="1"/>
        <v>0</v>
      </c>
    </row>
    <row r="14" spans="1:20" x14ac:dyDescent="0.25">
      <c r="A14" s="34"/>
      <c r="B14" s="16"/>
      <c r="C14" s="16"/>
      <c r="D14" s="16"/>
      <c r="E14" s="17">
        <f>D14*$B$5</f>
        <v>0</v>
      </c>
      <c r="F14" s="18">
        <f>B14*D14</f>
        <v>0</v>
      </c>
      <c r="G14" s="18">
        <f>B14*E14</f>
        <v>0</v>
      </c>
      <c r="H14" s="17"/>
      <c r="I14" s="18"/>
      <c r="J14" s="15">
        <f t="shared" ref="J14:J15" si="2">SUM(H14:I14)</f>
        <v>0</v>
      </c>
      <c r="K14" s="16"/>
      <c r="L14" s="37"/>
      <c r="M14" s="17"/>
      <c r="N14" s="17"/>
      <c r="O14" s="15">
        <f t="shared" si="1"/>
        <v>0</v>
      </c>
    </row>
    <row r="15" spans="1:20" x14ac:dyDescent="0.25">
      <c r="A15" s="34"/>
      <c r="B15" s="16"/>
      <c r="C15" s="16"/>
      <c r="D15" s="16"/>
      <c r="E15" s="17">
        <f>D15*$B$5</f>
        <v>0</v>
      </c>
      <c r="F15" s="18">
        <f>B15*D15</f>
        <v>0</v>
      </c>
      <c r="G15" s="18">
        <f>B15*E15</f>
        <v>0</v>
      </c>
      <c r="H15" s="17"/>
      <c r="I15" s="18"/>
      <c r="J15" s="15">
        <f t="shared" si="2"/>
        <v>0</v>
      </c>
      <c r="K15" s="16"/>
      <c r="L15" s="37"/>
      <c r="M15" s="17"/>
      <c r="N15" s="17"/>
      <c r="O15" s="15">
        <f t="shared" si="1"/>
        <v>0</v>
      </c>
    </row>
    <row r="16" spans="1:20" x14ac:dyDescent="0.25">
      <c r="A16" s="8" t="s">
        <v>24</v>
      </c>
      <c r="B16" s="13"/>
      <c r="C16" s="13"/>
      <c r="D16" s="13"/>
      <c r="E16" s="15"/>
      <c r="F16" s="15">
        <f>SUM(F17:F18)</f>
        <v>0</v>
      </c>
      <c r="G16" s="15">
        <f>SUM(G17:G18)</f>
        <v>0</v>
      </c>
      <c r="H16" s="15">
        <f>SUM(H17:H18)</f>
        <v>0</v>
      </c>
      <c r="I16" s="15"/>
      <c r="J16" s="15">
        <f>SUM(H16:I16)</f>
        <v>0</v>
      </c>
      <c r="K16" s="13"/>
      <c r="L16" s="22"/>
      <c r="M16" s="15">
        <f>SUM(M17:M18)</f>
        <v>0</v>
      </c>
      <c r="N16" s="15">
        <f>SUM(N17:N18)</f>
        <v>0</v>
      </c>
      <c r="O16" s="15">
        <f t="shared" si="1"/>
        <v>0</v>
      </c>
    </row>
    <row r="17" spans="1:15" x14ac:dyDescent="0.25">
      <c r="A17" s="34"/>
      <c r="B17" s="16"/>
      <c r="C17" s="16"/>
      <c r="D17" s="16"/>
      <c r="E17" s="17">
        <f>D17*$B$5</f>
        <v>0</v>
      </c>
      <c r="F17" s="18">
        <f>B17*D17</f>
        <v>0</v>
      </c>
      <c r="G17" s="18">
        <f>B17*E17</f>
        <v>0</v>
      </c>
      <c r="H17" s="17"/>
      <c r="I17" s="18"/>
      <c r="J17" s="15">
        <f t="shared" ref="J17:J18" si="3">SUM(H17:I17)</f>
        <v>0</v>
      </c>
      <c r="K17" s="16"/>
      <c r="L17" s="37"/>
      <c r="M17" s="17"/>
      <c r="N17" s="17"/>
      <c r="O17" s="15">
        <f t="shared" si="1"/>
        <v>0</v>
      </c>
    </row>
    <row r="18" spans="1:15" x14ac:dyDescent="0.25">
      <c r="A18" s="34"/>
      <c r="B18" s="16"/>
      <c r="C18" s="16"/>
      <c r="D18" s="16"/>
      <c r="E18" s="17">
        <f>D18*$B$5</f>
        <v>0</v>
      </c>
      <c r="F18" s="18">
        <f>B18*D18</f>
        <v>0</v>
      </c>
      <c r="G18" s="18">
        <f>B18*E18</f>
        <v>0</v>
      </c>
      <c r="H18" s="17"/>
      <c r="I18" s="18"/>
      <c r="J18" s="15">
        <f t="shared" si="3"/>
        <v>0</v>
      </c>
      <c r="K18" s="16"/>
      <c r="L18" s="37"/>
      <c r="M18" s="17"/>
      <c r="N18" s="17"/>
      <c r="O18" s="15">
        <f t="shared" si="1"/>
        <v>0</v>
      </c>
    </row>
    <row r="19" spans="1:15" x14ac:dyDescent="0.25">
      <c r="A19" s="8" t="s">
        <v>25</v>
      </c>
      <c r="B19" s="13"/>
      <c r="C19" s="13"/>
      <c r="D19" s="13"/>
      <c r="E19" s="15"/>
      <c r="F19" s="15">
        <f>SUM(F20:F21)</f>
        <v>0</v>
      </c>
      <c r="G19" s="15">
        <f>SUM(G20:G21)</f>
        <v>0</v>
      </c>
      <c r="H19" s="15">
        <f>SUM(H20:H21)</f>
        <v>0</v>
      </c>
      <c r="I19" s="15"/>
      <c r="J19" s="15">
        <f>SUM(H19:I19)</f>
        <v>0</v>
      </c>
      <c r="K19" s="13"/>
      <c r="L19" s="22"/>
      <c r="M19" s="15">
        <f>SUM(M20:M21)</f>
        <v>0</v>
      </c>
      <c r="N19" s="15">
        <f>SUM(N20:N21)</f>
        <v>0</v>
      </c>
      <c r="O19" s="15">
        <f t="shared" si="1"/>
        <v>0</v>
      </c>
    </row>
    <row r="20" spans="1:15" x14ac:dyDescent="0.25">
      <c r="A20" s="34"/>
      <c r="B20" s="16"/>
      <c r="C20" s="16"/>
      <c r="D20" s="16"/>
      <c r="E20" s="17">
        <f>D20*$B$5</f>
        <v>0</v>
      </c>
      <c r="F20" s="18">
        <f>B20*D20</f>
        <v>0</v>
      </c>
      <c r="G20" s="18">
        <f>B20*E20</f>
        <v>0</v>
      </c>
      <c r="H20" s="17"/>
      <c r="I20" s="18"/>
      <c r="J20" s="15">
        <f t="shared" ref="J20:J21" si="4">SUM(H20:I20)</f>
        <v>0</v>
      </c>
      <c r="K20" s="16"/>
      <c r="L20" s="37"/>
      <c r="M20" s="17"/>
      <c r="N20" s="17"/>
      <c r="O20" s="15">
        <f t="shared" si="1"/>
        <v>0</v>
      </c>
    </row>
    <row r="21" spans="1:15" x14ac:dyDescent="0.25">
      <c r="A21" s="34"/>
      <c r="B21" s="16"/>
      <c r="C21" s="16"/>
      <c r="D21" s="16"/>
      <c r="E21" s="17">
        <f>D21*$B$5</f>
        <v>0</v>
      </c>
      <c r="F21" s="18">
        <f>B21*D21</f>
        <v>0</v>
      </c>
      <c r="G21" s="18">
        <f>B21*E21</f>
        <v>0</v>
      </c>
      <c r="H21" s="17"/>
      <c r="I21" s="18"/>
      <c r="J21" s="15">
        <f t="shared" si="4"/>
        <v>0</v>
      </c>
      <c r="K21" s="16"/>
      <c r="L21" s="37"/>
      <c r="M21" s="17"/>
      <c r="N21" s="17"/>
      <c r="O21" s="15">
        <f t="shared" si="1"/>
        <v>0</v>
      </c>
    </row>
    <row r="22" spans="1:15" x14ac:dyDescent="0.25">
      <c r="A22" s="8" t="s">
        <v>26</v>
      </c>
      <c r="B22" s="13"/>
      <c r="C22" s="13"/>
      <c r="D22" s="13"/>
      <c r="E22" s="15"/>
      <c r="F22" s="15">
        <f>F10+F13+F16+F19</f>
        <v>0</v>
      </c>
      <c r="G22" s="15">
        <f>G10+G13+G16+G19</f>
        <v>0</v>
      </c>
      <c r="H22" s="15">
        <f>H10+H13+H16+H19</f>
        <v>0</v>
      </c>
      <c r="I22" s="15">
        <f>I10+I13+I16+I19</f>
        <v>0</v>
      </c>
      <c r="J22" s="15">
        <f>J10+J13+J16+J19</f>
        <v>0</v>
      </c>
      <c r="K22" s="22">
        <v>12</v>
      </c>
      <c r="L22" s="22" t="e">
        <f>(J22*100)/J81</f>
        <v>#DIV/0!</v>
      </c>
      <c r="M22" s="15"/>
      <c r="N22" s="15"/>
      <c r="O22" s="15"/>
    </row>
    <row r="23" spans="1:15" ht="36.75" x14ac:dyDescent="0.25">
      <c r="A23" s="21" t="s">
        <v>27</v>
      </c>
      <c r="B23" s="13"/>
      <c r="C23" s="13"/>
      <c r="D23" s="13"/>
      <c r="E23" s="15"/>
      <c r="F23" s="15">
        <f>SUM(F24:F25)</f>
        <v>0</v>
      </c>
      <c r="G23" s="15">
        <f>SUM(G24:G25)</f>
        <v>0</v>
      </c>
      <c r="H23" s="15"/>
      <c r="I23" s="15">
        <f>SUM(I24:I25)</f>
        <v>0</v>
      </c>
      <c r="J23" s="15">
        <f>SUM(H23:I23)</f>
        <v>0</v>
      </c>
      <c r="K23" s="13"/>
      <c r="L23" s="22"/>
      <c r="M23" s="15">
        <f>SUM(M24:M25)</f>
        <v>0</v>
      </c>
      <c r="N23" s="15">
        <f>SUM(N24:N25)</f>
        <v>0</v>
      </c>
      <c r="O23" s="15">
        <f t="shared" si="1"/>
        <v>0</v>
      </c>
    </row>
    <row r="24" spans="1:15" x14ac:dyDescent="0.25">
      <c r="A24" s="34"/>
      <c r="B24" s="16"/>
      <c r="C24" s="16"/>
      <c r="D24" s="16"/>
      <c r="E24" s="17">
        <f>D24*$B$5</f>
        <v>0</v>
      </c>
      <c r="F24" s="18">
        <f>B24*D24</f>
        <v>0</v>
      </c>
      <c r="G24" s="18">
        <f>B24*E24</f>
        <v>0</v>
      </c>
      <c r="H24" s="18"/>
      <c r="I24" s="17"/>
      <c r="J24" s="15">
        <f t="shared" ref="J24:J62" si="5">SUM(H24:I24)</f>
        <v>0</v>
      </c>
      <c r="K24" s="16"/>
      <c r="L24" s="37"/>
      <c r="M24" s="17"/>
      <c r="N24" s="17"/>
      <c r="O24" s="15">
        <f t="shared" si="1"/>
        <v>0</v>
      </c>
    </row>
    <row r="25" spans="1:15" x14ac:dyDescent="0.25">
      <c r="A25" s="34"/>
      <c r="B25" s="16"/>
      <c r="C25" s="16"/>
      <c r="D25" s="16"/>
      <c r="E25" s="17">
        <f>D25*$B$5</f>
        <v>0</v>
      </c>
      <c r="F25" s="18">
        <f>B25*D25</f>
        <v>0</v>
      </c>
      <c r="G25" s="18">
        <f>B25*E25</f>
        <v>0</v>
      </c>
      <c r="H25" s="18"/>
      <c r="I25" s="17"/>
      <c r="J25" s="15">
        <f t="shared" si="5"/>
        <v>0</v>
      </c>
      <c r="K25" s="16"/>
      <c r="L25" s="37"/>
      <c r="M25" s="17"/>
      <c r="N25" s="17"/>
      <c r="O25" s="15">
        <f t="shared" si="1"/>
        <v>0</v>
      </c>
    </row>
    <row r="26" spans="1:15" x14ac:dyDescent="0.25">
      <c r="A26" s="8" t="s">
        <v>28</v>
      </c>
      <c r="B26" s="13"/>
      <c r="C26" s="13"/>
      <c r="D26" s="13"/>
      <c r="E26" s="15"/>
      <c r="F26" s="15">
        <f>SUM(F27:F28)</f>
        <v>0</v>
      </c>
      <c r="G26" s="15">
        <f>SUM(G27:G28)</f>
        <v>0</v>
      </c>
      <c r="H26" s="15">
        <f>SUM(H27:H28)</f>
        <v>0</v>
      </c>
      <c r="I26" s="15"/>
      <c r="J26" s="15">
        <f t="shared" si="5"/>
        <v>0</v>
      </c>
      <c r="K26" s="13"/>
      <c r="L26" s="22"/>
      <c r="M26" s="15">
        <f>SUM(M27:M28)</f>
        <v>0</v>
      </c>
      <c r="N26" s="15">
        <f>SUM(N27:N28)</f>
        <v>0</v>
      </c>
      <c r="O26" s="15">
        <f t="shared" si="1"/>
        <v>0</v>
      </c>
    </row>
    <row r="27" spans="1:15" x14ac:dyDescent="0.25">
      <c r="A27" s="34"/>
      <c r="B27" s="16"/>
      <c r="C27" s="16"/>
      <c r="D27" s="16"/>
      <c r="E27" s="17">
        <f>D27*$B$5</f>
        <v>0</v>
      </c>
      <c r="F27" s="18">
        <f>B27*D27</f>
        <v>0</v>
      </c>
      <c r="G27" s="18">
        <f>B27*E27</f>
        <v>0</v>
      </c>
      <c r="H27" s="17"/>
      <c r="I27" s="18"/>
      <c r="J27" s="15">
        <f t="shared" si="5"/>
        <v>0</v>
      </c>
      <c r="K27" s="16"/>
      <c r="L27" s="37"/>
      <c r="M27" s="17"/>
      <c r="N27" s="17"/>
      <c r="O27" s="15">
        <f t="shared" si="1"/>
        <v>0</v>
      </c>
    </row>
    <row r="28" spans="1:15" x14ac:dyDescent="0.25">
      <c r="A28" s="34"/>
      <c r="B28" s="16"/>
      <c r="C28" s="16"/>
      <c r="D28" s="16"/>
      <c r="E28" s="17">
        <f>D28*$B$5</f>
        <v>0</v>
      </c>
      <c r="F28" s="18">
        <f>B28*D28</f>
        <v>0</v>
      </c>
      <c r="G28" s="18">
        <f>B28*E28</f>
        <v>0</v>
      </c>
      <c r="H28" s="17"/>
      <c r="I28" s="18"/>
      <c r="J28" s="15">
        <f t="shared" si="5"/>
        <v>0</v>
      </c>
      <c r="K28" s="16"/>
      <c r="L28" s="37"/>
      <c r="M28" s="17"/>
      <c r="N28" s="17"/>
      <c r="O28" s="15">
        <f t="shared" si="1"/>
        <v>0</v>
      </c>
    </row>
    <row r="29" spans="1:15" ht="36.75" x14ac:dyDescent="0.25">
      <c r="A29" s="8" t="s">
        <v>29</v>
      </c>
      <c r="B29" s="13"/>
      <c r="C29" s="13"/>
      <c r="D29" s="13"/>
      <c r="E29" s="15"/>
      <c r="F29" s="15">
        <f>SUM(F30:F31)</f>
        <v>0</v>
      </c>
      <c r="G29" s="15">
        <f>SUM(G30:G31)</f>
        <v>0</v>
      </c>
      <c r="H29" s="15">
        <f>SUM(H30:H31)</f>
        <v>0</v>
      </c>
      <c r="I29" s="15">
        <f>SUM(I30:I31)</f>
        <v>0</v>
      </c>
      <c r="J29" s="15">
        <f t="shared" si="5"/>
        <v>0</v>
      </c>
      <c r="K29" s="13"/>
      <c r="L29" s="22"/>
      <c r="M29" s="15">
        <f>SUM(M30:M31)</f>
        <v>0</v>
      </c>
      <c r="N29" s="15">
        <f>SUM(N30:N31)</f>
        <v>0</v>
      </c>
      <c r="O29" s="15">
        <f t="shared" si="1"/>
        <v>0</v>
      </c>
    </row>
    <row r="30" spans="1:15" x14ac:dyDescent="0.25">
      <c r="A30" s="34"/>
      <c r="B30" s="16"/>
      <c r="C30" s="16"/>
      <c r="D30" s="16"/>
      <c r="E30" s="17">
        <f>D30*$B$5</f>
        <v>0</v>
      </c>
      <c r="F30" s="18">
        <f>B30*D30</f>
        <v>0</v>
      </c>
      <c r="G30" s="18">
        <f>B30*E30</f>
        <v>0</v>
      </c>
      <c r="H30" s="17"/>
      <c r="I30" s="17"/>
      <c r="J30" s="15">
        <f t="shared" si="5"/>
        <v>0</v>
      </c>
      <c r="K30" s="16"/>
      <c r="L30" s="37"/>
      <c r="M30" s="17"/>
      <c r="N30" s="17"/>
      <c r="O30" s="15">
        <f t="shared" si="1"/>
        <v>0</v>
      </c>
    </row>
    <row r="31" spans="1:15" x14ac:dyDescent="0.25">
      <c r="A31" s="34"/>
      <c r="B31" s="16"/>
      <c r="C31" s="16"/>
      <c r="D31" s="16"/>
      <c r="E31" s="17">
        <f>D31*$B$5</f>
        <v>0</v>
      </c>
      <c r="F31" s="18">
        <f>B31*D31</f>
        <v>0</v>
      </c>
      <c r="G31" s="18">
        <f>B31*E31</f>
        <v>0</v>
      </c>
      <c r="H31" s="17"/>
      <c r="I31" s="17"/>
      <c r="J31" s="15">
        <f t="shared" si="5"/>
        <v>0</v>
      </c>
      <c r="K31" s="16"/>
      <c r="L31" s="37"/>
      <c r="M31" s="17"/>
      <c r="N31" s="17"/>
      <c r="O31" s="15">
        <f t="shared" si="1"/>
        <v>0</v>
      </c>
    </row>
    <row r="32" spans="1:15" ht="24.75" x14ac:dyDescent="0.25">
      <c r="A32" s="8" t="s">
        <v>30</v>
      </c>
      <c r="B32" s="13"/>
      <c r="C32" s="13"/>
      <c r="D32" s="13"/>
      <c r="E32" s="15"/>
      <c r="F32" s="15">
        <f>SUM(F33:F34)</f>
        <v>0</v>
      </c>
      <c r="G32" s="15">
        <f>SUM(G33:G34)</f>
        <v>0</v>
      </c>
      <c r="H32" s="15"/>
      <c r="I32" s="15">
        <f>SUM(I33:I34)</f>
        <v>0</v>
      </c>
      <c r="J32" s="15">
        <f t="shared" si="5"/>
        <v>0</v>
      </c>
      <c r="K32" s="13"/>
      <c r="L32" s="22"/>
      <c r="M32" s="15">
        <f>SUM(M33:M34)</f>
        <v>0</v>
      </c>
      <c r="N32" s="15">
        <f>SUM(N33:N34)</f>
        <v>0</v>
      </c>
      <c r="O32" s="15">
        <f t="shared" si="1"/>
        <v>0</v>
      </c>
    </row>
    <row r="33" spans="1:15" x14ac:dyDescent="0.25">
      <c r="A33" s="34"/>
      <c r="B33" s="16"/>
      <c r="C33" s="16"/>
      <c r="D33" s="16"/>
      <c r="E33" s="17">
        <f>D33*$B$5</f>
        <v>0</v>
      </c>
      <c r="F33" s="18">
        <f>B33*D33</f>
        <v>0</v>
      </c>
      <c r="G33" s="18">
        <f>B33*E33</f>
        <v>0</v>
      </c>
      <c r="H33" s="18"/>
      <c r="I33" s="17"/>
      <c r="J33" s="15">
        <f t="shared" si="5"/>
        <v>0</v>
      </c>
      <c r="K33" s="16"/>
      <c r="L33" s="37"/>
      <c r="M33" s="17"/>
      <c r="N33" s="17"/>
      <c r="O33" s="15">
        <f t="shared" si="1"/>
        <v>0</v>
      </c>
    </row>
    <row r="34" spans="1:15" x14ac:dyDescent="0.25">
      <c r="A34" s="34"/>
      <c r="B34" s="16"/>
      <c r="C34" s="16"/>
      <c r="D34" s="16"/>
      <c r="E34" s="17">
        <f>D34*$B$5</f>
        <v>0</v>
      </c>
      <c r="F34" s="18">
        <f>B34*D34</f>
        <v>0</v>
      </c>
      <c r="G34" s="18">
        <f>B34*E34</f>
        <v>0</v>
      </c>
      <c r="H34" s="18"/>
      <c r="I34" s="17"/>
      <c r="J34" s="15">
        <f t="shared" si="5"/>
        <v>0</v>
      </c>
      <c r="K34" s="16"/>
      <c r="L34" s="37"/>
      <c r="M34" s="17"/>
      <c r="N34" s="17"/>
      <c r="O34" s="15">
        <f t="shared" si="1"/>
        <v>0</v>
      </c>
    </row>
    <row r="35" spans="1:15" x14ac:dyDescent="0.25">
      <c r="A35" s="36" t="s">
        <v>31</v>
      </c>
      <c r="B35" s="13"/>
      <c r="C35" s="13"/>
      <c r="D35" s="13"/>
      <c r="E35" s="15"/>
      <c r="F35" s="15">
        <f>SUM(F36:F37)</f>
        <v>0</v>
      </c>
      <c r="G35" s="15">
        <f>SUM(G36:G37)</f>
        <v>0</v>
      </c>
      <c r="H35" s="15">
        <f>SUM(H36:H37)</f>
        <v>0</v>
      </c>
      <c r="I35" s="15"/>
      <c r="J35" s="15">
        <f t="shared" si="5"/>
        <v>0</v>
      </c>
      <c r="K35" s="13"/>
      <c r="L35" s="22"/>
      <c r="M35" s="15">
        <f>SUM(M36:M37)</f>
        <v>0</v>
      </c>
      <c r="N35" s="15">
        <f>SUM(N36:N37)</f>
        <v>0</v>
      </c>
      <c r="O35" s="15">
        <f t="shared" si="1"/>
        <v>0</v>
      </c>
    </row>
    <row r="36" spans="1:15" x14ac:dyDescent="0.25">
      <c r="A36" s="34"/>
      <c r="B36" s="16"/>
      <c r="C36" s="16"/>
      <c r="D36" s="16"/>
      <c r="E36" s="17">
        <f>D36*$B$5</f>
        <v>0</v>
      </c>
      <c r="F36" s="18">
        <f>B36*D36</f>
        <v>0</v>
      </c>
      <c r="G36" s="18">
        <f>B36*E36</f>
        <v>0</v>
      </c>
      <c r="H36" s="17"/>
      <c r="I36" s="18"/>
      <c r="J36" s="15">
        <f t="shared" si="5"/>
        <v>0</v>
      </c>
      <c r="K36" s="16"/>
      <c r="L36" s="37"/>
      <c r="M36" s="17"/>
      <c r="N36" s="17"/>
      <c r="O36" s="15">
        <f t="shared" si="1"/>
        <v>0</v>
      </c>
    </row>
    <row r="37" spans="1:15" x14ac:dyDescent="0.25">
      <c r="A37" s="34"/>
      <c r="B37" s="16"/>
      <c r="C37" s="16"/>
      <c r="D37" s="16"/>
      <c r="E37" s="17">
        <f>D37*$B$5</f>
        <v>0</v>
      </c>
      <c r="F37" s="18">
        <f>B37*D37</f>
        <v>0</v>
      </c>
      <c r="G37" s="18">
        <f>B37*E37</f>
        <v>0</v>
      </c>
      <c r="H37" s="17"/>
      <c r="I37" s="18"/>
      <c r="J37" s="15">
        <f t="shared" si="5"/>
        <v>0</v>
      </c>
      <c r="K37" s="16"/>
      <c r="L37" s="37"/>
      <c r="M37" s="17"/>
      <c r="N37" s="17"/>
      <c r="O37" s="15">
        <f t="shared" si="1"/>
        <v>0</v>
      </c>
    </row>
    <row r="38" spans="1:15" x14ac:dyDescent="0.25">
      <c r="A38" s="8" t="s">
        <v>32</v>
      </c>
      <c r="B38" s="13"/>
      <c r="C38" s="13"/>
      <c r="D38" s="13"/>
      <c r="E38" s="15"/>
      <c r="F38" s="15">
        <f>F39+F42+F45</f>
        <v>0</v>
      </c>
      <c r="G38" s="15">
        <f>G39+G42+G45</f>
        <v>0</v>
      </c>
      <c r="H38" s="15">
        <f>H39+H42+H45</f>
        <v>0</v>
      </c>
      <c r="I38" s="15"/>
      <c r="J38" s="15">
        <f t="shared" si="5"/>
        <v>0</v>
      </c>
      <c r="K38" s="22">
        <v>60</v>
      </c>
      <c r="L38" s="22" t="e">
        <f>(J38*100)/J81</f>
        <v>#DIV/0!</v>
      </c>
      <c r="M38" s="15">
        <f>M39+M42+M45</f>
        <v>0</v>
      </c>
      <c r="N38" s="15">
        <f>N39+N42+N45</f>
        <v>0</v>
      </c>
      <c r="O38" s="15">
        <f t="shared" si="1"/>
        <v>0</v>
      </c>
    </row>
    <row r="39" spans="1:15" x14ac:dyDescent="0.25">
      <c r="A39" s="8" t="s">
        <v>33</v>
      </c>
      <c r="B39" s="13"/>
      <c r="C39" s="13"/>
      <c r="D39" s="13"/>
      <c r="E39" s="15"/>
      <c r="F39" s="15">
        <f>SUM(F40:F41)</f>
        <v>0</v>
      </c>
      <c r="G39" s="15">
        <f>SUM(G40:G41)</f>
        <v>0</v>
      </c>
      <c r="H39" s="15">
        <f>SUM(H40:H41)</f>
        <v>0</v>
      </c>
      <c r="I39" s="15"/>
      <c r="J39" s="15">
        <f t="shared" si="5"/>
        <v>0</v>
      </c>
      <c r="K39" s="13"/>
      <c r="L39" s="22" t="e">
        <f>(J39*100)/J81</f>
        <v>#DIV/0!</v>
      </c>
      <c r="M39" s="15">
        <f>SUM(M40:M41)</f>
        <v>0</v>
      </c>
      <c r="N39" s="15">
        <f>SUM(N40:N41)</f>
        <v>0</v>
      </c>
      <c r="O39" s="15">
        <f t="shared" si="1"/>
        <v>0</v>
      </c>
    </row>
    <row r="40" spans="1:15" x14ac:dyDescent="0.25">
      <c r="A40" s="34"/>
      <c r="B40" s="16"/>
      <c r="C40" s="16"/>
      <c r="D40" s="16"/>
      <c r="E40" s="17">
        <f>D40*$B$5</f>
        <v>0</v>
      </c>
      <c r="F40" s="18">
        <f>B40*D40</f>
        <v>0</v>
      </c>
      <c r="G40" s="18">
        <f>B40*E40</f>
        <v>0</v>
      </c>
      <c r="H40" s="17"/>
      <c r="I40" s="18"/>
      <c r="J40" s="15">
        <f t="shared" si="5"/>
        <v>0</v>
      </c>
      <c r="K40" s="16"/>
      <c r="L40" s="37"/>
      <c r="M40" s="17"/>
      <c r="N40" s="17"/>
      <c r="O40" s="15">
        <f t="shared" si="1"/>
        <v>0</v>
      </c>
    </row>
    <row r="41" spans="1:15" x14ac:dyDescent="0.25">
      <c r="A41" s="34"/>
      <c r="B41" s="16"/>
      <c r="C41" s="16"/>
      <c r="D41" s="16"/>
      <c r="E41" s="17">
        <f>D41*$B$5</f>
        <v>0</v>
      </c>
      <c r="F41" s="18">
        <f>B41*D41</f>
        <v>0</v>
      </c>
      <c r="G41" s="18">
        <f>B41*E41</f>
        <v>0</v>
      </c>
      <c r="H41" s="17"/>
      <c r="I41" s="18"/>
      <c r="J41" s="15">
        <f t="shared" si="5"/>
        <v>0</v>
      </c>
      <c r="K41" s="16"/>
      <c r="L41" s="37"/>
      <c r="M41" s="17"/>
      <c r="N41" s="17"/>
      <c r="O41" s="15">
        <f t="shared" si="1"/>
        <v>0</v>
      </c>
    </row>
    <row r="42" spans="1:15" x14ac:dyDescent="0.25">
      <c r="A42" s="8" t="s">
        <v>34</v>
      </c>
      <c r="B42" s="13"/>
      <c r="C42" s="13"/>
      <c r="D42" s="13"/>
      <c r="E42" s="15"/>
      <c r="F42" s="15">
        <f>SUM(F43:F44)</f>
        <v>0</v>
      </c>
      <c r="G42" s="15">
        <f>SUM(G43:G44)</f>
        <v>0</v>
      </c>
      <c r="H42" s="15">
        <f>SUM(H43:H44)</f>
        <v>0</v>
      </c>
      <c r="I42" s="15"/>
      <c r="J42" s="15">
        <f t="shared" si="5"/>
        <v>0</v>
      </c>
      <c r="K42" s="13"/>
      <c r="L42" s="22" t="e">
        <f>(J42*100)/J81</f>
        <v>#DIV/0!</v>
      </c>
      <c r="M42" s="15">
        <f>SUM(M43:M44)</f>
        <v>0</v>
      </c>
      <c r="N42" s="15">
        <f>SUM(N43:N44)</f>
        <v>0</v>
      </c>
      <c r="O42" s="15">
        <f t="shared" si="1"/>
        <v>0</v>
      </c>
    </row>
    <row r="43" spans="1:15" x14ac:dyDescent="0.25">
      <c r="A43" s="34"/>
      <c r="B43" s="16"/>
      <c r="C43" s="16"/>
      <c r="D43" s="16"/>
      <c r="E43" s="17">
        <f>D43*$B$5</f>
        <v>0</v>
      </c>
      <c r="F43" s="18">
        <f>B43*D43</f>
        <v>0</v>
      </c>
      <c r="G43" s="18">
        <f>B43*E43</f>
        <v>0</v>
      </c>
      <c r="H43" s="17"/>
      <c r="I43" s="18"/>
      <c r="J43" s="15">
        <f t="shared" si="5"/>
        <v>0</v>
      </c>
      <c r="K43" s="16"/>
      <c r="L43" s="37"/>
      <c r="M43" s="17"/>
      <c r="N43" s="17"/>
      <c r="O43" s="15">
        <f t="shared" si="1"/>
        <v>0</v>
      </c>
    </row>
    <row r="44" spans="1:15" x14ac:dyDescent="0.25">
      <c r="A44" s="34"/>
      <c r="B44" s="16"/>
      <c r="C44" s="16"/>
      <c r="D44" s="16"/>
      <c r="E44" s="17">
        <f>D44*$B$5</f>
        <v>0</v>
      </c>
      <c r="F44" s="18">
        <f>B44*D44</f>
        <v>0</v>
      </c>
      <c r="G44" s="18">
        <f>B44*E44</f>
        <v>0</v>
      </c>
      <c r="H44" s="17"/>
      <c r="I44" s="18"/>
      <c r="J44" s="15">
        <f t="shared" si="5"/>
        <v>0</v>
      </c>
      <c r="K44" s="16"/>
      <c r="L44" s="37"/>
      <c r="M44" s="17"/>
      <c r="N44" s="17"/>
      <c r="O44" s="15">
        <f t="shared" si="1"/>
        <v>0</v>
      </c>
    </row>
    <row r="45" spans="1:15" x14ac:dyDescent="0.25">
      <c r="A45" s="36" t="s">
        <v>35</v>
      </c>
      <c r="B45" s="13"/>
      <c r="C45" s="13"/>
      <c r="D45" s="13"/>
      <c r="E45" s="15"/>
      <c r="F45" s="15">
        <f>SUM(F46:F47)</f>
        <v>0</v>
      </c>
      <c r="G45" s="15">
        <f>SUM(G46:G47)</f>
        <v>0</v>
      </c>
      <c r="H45" s="15">
        <f>SUM(H46:H47)</f>
        <v>0</v>
      </c>
      <c r="I45" s="15"/>
      <c r="J45" s="15">
        <f t="shared" si="5"/>
        <v>0</v>
      </c>
      <c r="K45" s="22">
        <v>5</v>
      </c>
      <c r="L45" s="22" t="e">
        <f>(J45*100)/J81</f>
        <v>#DIV/0!</v>
      </c>
      <c r="M45" s="15">
        <f>SUM(M46:M47)</f>
        <v>0</v>
      </c>
      <c r="N45" s="15">
        <f>SUM(N46:N47)</f>
        <v>0</v>
      </c>
      <c r="O45" s="15">
        <f t="shared" si="1"/>
        <v>0</v>
      </c>
    </row>
    <row r="46" spans="1:15" x14ac:dyDescent="0.25">
      <c r="A46" s="34"/>
      <c r="B46" s="16"/>
      <c r="C46" s="16"/>
      <c r="D46" s="16"/>
      <c r="E46" s="17">
        <f>D46*$B$5</f>
        <v>0</v>
      </c>
      <c r="F46" s="18">
        <f>B46*D46</f>
        <v>0</v>
      </c>
      <c r="G46" s="18">
        <f>B46*E46</f>
        <v>0</v>
      </c>
      <c r="H46" s="17"/>
      <c r="I46" s="18"/>
      <c r="J46" s="15">
        <f t="shared" si="5"/>
        <v>0</v>
      </c>
      <c r="K46" s="16"/>
      <c r="L46" s="37"/>
      <c r="M46" s="17"/>
      <c r="N46" s="17"/>
      <c r="O46" s="15">
        <f t="shared" si="1"/>
        <v>0</v>
      </c>
    </row>
    <row r="47" spans="1:15" x14ac:dyDescent="0.25">
      <c r="A47" s="34"/>
      <c r="B47" s="16"/>
      <c r="C47" s="16"/>
      <c r="D47" s="16"/>
      <c r="E47" s="17">
        <f>D47*$B$5</f>
        <v>0</v>
      </c>
      <c r="F47" s="18">
        <f>B47*D47</f>
        <v>0</v>
      </c>
      <c r="G47" s="18">
        <f>B47*E47</f>
        <v>0</v>
      </c>
      <c r="H47" s="17"/>
      <c r="I47" s="18"/>
      <c r="J47" s="15">
        <f t="shared" si="5"/>
        <v>0</v>
      </c>
      <c r="K47" s="16"/>
      <c r="L47" s="37"/>
      <c r="M47" s="17"/>
      <c r="N47" s="17"/>
      <c r="O47" s="15">
        <f t="shared" si="1"/>
        <v>0</v>
      </c>
    </row>
    <row r="48" spans="1:15" x14ac:dyDescent="0.25">
      <c r="A48" s="8" t="s">
        <v>36</v>
      </c>
      <c r="B48" s="13"/>
      <c r="C48" s="13"/>
      <c r="D48" s="13"/>
      <c r="E48" s="15"/>
      <c r="F48" s="15">
        <f>SUM(F49:F50)</f>
        <v>0</v>
      </c>
      <c r="G48" s="15">
        <f>SUM(G49:G50)</f>
        <v>0</v>
      </c>
      <c r="H48" s="15">
        <f>SUM(H49:H50)</f>
        <v>0</v>
      </c>
      <c r="I48" s="15"/>
      <c r="J48" s="15">
        <f t="shared" si="5"/>
        <v>0</v>
      </c>
      <c r="K48" s="13"/>
      <c r="L48" s="22"/>
      <c r="M48" s="15">
        <f>SUM(M49:M50)</f>
        <v>0</v>
      </c>
      <c r="N48" s="15">
        <f>SUM(N49:N50)</f>
        <v>0</v>
      </c>
      <c r="O48" s="15">
        <f t="shared" si="1"/>
        <v>0</v>
      </c>
    </row>
    <row r="49" spans="1:15" x14ac:dyDescent="0.25">
      <c r="A49" s="34"/>
      <c r="B49" s="16"/>
      <c r="C49" s="16"/>
      <c r="D49" s="16"/>
      <c r="E49" s="17">
        <f>D49*$B$5</f>
        <v>0</v>
      </c>
      <c r="F49" s="18">
        <f>B49*D49</f>
        <v>0</v>
      </c>
      <c r="G49" s="18">
        <f>B49*E49</f>
        <v>0</v>
      </c>
      <c r="H49" s="17"/>
      <c r="I49" s="18"/>
      <c r="J49" s="15">
        <f t="shared" si="5"/>
        <v>0</v>
      </c>
      <c r="K49" s="16"/>
      <c r="L49" s="37"/>
      <c r="M49" s="17"/>
      <c r="N49" s="17"/>
      <c r="O49" s="15">
        <f t="shared" si="1"/>
        <v>0</v>
      </c>
    </row>
    <row r="50" spans="1:15" x14ac:dyDescent="0.25">
      <c r="A50" s="34"/>
      <c r="B50" s="16"/>
      <c r="C50" s="16"/>
      <c r="D50" s="16"/>
      <c r="E50" s="17">
        <f>D50*$B$5</f>
        <v>0</v>
      </c>
      <c r="F50" s="18">
        <f>B50*D50</f>
        <v>0</v>
      </c>
      <c r="G50" s="18">
        <f>B50*E50</f>
        <v>0</v>
      </c>
      <c r="H50" s="17"/>
      <c r="I50" s="18"/>
      <c r="J50" s="15">
        <f t="shared" si="5"/>
        <v>0</v>
      </c>
      <c r="K50" s="16"/>
      <c r="L50" s="37"/>
      <c r="M50" s="17"/>
      <c r="N50" s="17"/>
      <c r="O50" s="15">
        <f t="shared" si="1"/>
        <v>0</v>
      </c>
    </row>
    <row r="51" spans="1:15" ht="24.75" x14ac:dyDescent="0.25">
      <c r="A51" s="8" t="s">
        <v>37</v>
      </c>
      <c r="B51" s="13"/>
      <c r="C51" s="13"/>
      <c r="D51" s="13"/>
      <c r="E51" s="15"/>
      <c r="F51" s="15">
        <f>SUM(F52:F53)</f>
        <v>0</v>
      </c>
      <c r="G51" s="15">
        <f>SUM(G52:G53)</f>
        <v>0</v>
      </c>
      <c r="H51" s="15">
        <f>SUM(H52:H53)</f>
        <v>0</v>
      </c>
      <c r="I51" s="15"/>
      <c r="J51" s="15">
        <f t="shared" si="5"/>
        <v>0</v>
      </c>
      <c r="K51" s="13"/>
      <c r="L51" s="22"/>
      <c r="M51" s="15">
        <f>SUM(M52:M53)</f>
        <v>0</v>
      </c>
      <c r="N51" s="15">
        <f>SUM(N52:N53)</f>
        <v>0</v>
      </c>
      <c r="O51" s="15">
        <f t="shared" si="1"/>
        <v>0</v>
      </c>
    </row>
    <row r="52" spans="1:15" x14ac:dyDescent="0.25">
      <c r="A52" s="34"/>
      <c r="B52" s="16"/>
      <c r="C52" s="16"/>
      <c r="D52" s="16"/>
      <c r="E52" s="17">
        <f>D52*$B$5</f>
        <v>0</v>
      </c>
      <c r="F52" s="18">
        <f>B52*D52</f>
        <v>0</v>
      </c>
      <c r="G52" s="18">
        <f>B52*E52</f>
        <v>0</v>
      </c>
      <c r="H52" s="17"/>
      <c r="I52" s="18"/>
      <c r="J52" s="15">
        <f t="shared" si="5"/>
        <v>0</v>
      </c>
      <c r="K52" s="16"/>
      <c r="L52" s="37"/>
      <c r="M52" s="17"/>
      <c r="N52" s="17"/>
      <c r="O52" s="15">
        <f t="shared" si="1"/>
        <v>0</v>
      </c>
    </row>
    <row r="53" spans="1:15" x14ac:dyDescent="0.25">
      <c r="A53" s="34"/>
      <c r="B53" s="16"/>
      <c r="C53" s="16"/>
      <c r="D53" s="16"/>
      <c r="E53" s="17">
        <f>D53*$B$5</f>
        <v>0</v>
      </c>
      <c r="F53" s="18">
        <f>B53*D53</f>
        <v>0</v>
      </c>
      <c r="G53" s="18">
        <f>B53*E53</f>
        <v>0</v>
      </c>
      <c r="H53" s="17"/>
      <c r="I53" s="18"/>
      <c r="J53" s="15">
        <f t="shared" si="5"/>
        <v>0</v>
      </c>
      <c r="K53" s="16"/>
      <c r="L53" s="37"/>
      <c r="M53" s="17"/>
      <c r="N53" s="17"/>
      <c r="O53" s="15">
        <f t="shared" si="1"/>
        <v>0</v>
      </c>
    </row>
    <row r="54" spans="1:15" ht="48.75" x14ac:dyDescent="0.25">
      <c r="A54" s="8" t="s">
        <v>38</v>
      </c>
      <c r="B54" s="13"/>
      <c r="C54" s="13"/>
      <c r="D54" s="13"/>
      <c r="E54" s="15"/>
      <c r="F54" s="15">
        <f>SUM(F55:F56)</f>
        <v>0</v>
      </c>
      <c r="G54" s="15">
        <f>SUM(G55:G56)</f>
        <v>0</v>
      </c>
      <c r="H54" s="15">
        <f>SUM(H55:H56)</f>
        <v>0</v>
      </c>
      <c r="I54" s="15"/>
      <c r="J54" s="15">
        <f t="shared" si="5"/>
        <v>0</v>
      </c>
      <c r="K54" s="13"/>
      <c r="L54" s="22"/>
      <c r="M54" s="15">
        <f>SUM(M55:M56)</f>
        <v>0</v>
      </c>
      <c r="N54" s="15">
        <f>SUM(N55:N56)</f>
        <v>0</v>
      </c>
      <c r="O54" s="15">
        <f t="shared" si="1"/>
        <v>0</v>
      </c>
    </row>
    <row r="55" spans="1:15" x14ac:dyDescent="0.25">
      <c r="A55" s="34"/>
      <c r="B55" s="16"/>
      <c r="C55" s="16"/>
      <c r="D55" s="16"/>
      <c r="E55" s="17">
        <f>D55*$B$5</f>
        <v>0</v>
      </c>
      <c r="F55" s="18">
        <f>B55*D55</f>
        <v>0</v>
      </c>
      <c r="G55" s="18">
        <f>B55*E55</f>
        <v>0</v>
      </c>
      <c r="H55" s="17"/>
      <c r="I55" s="18"/>
      <c r="J55" s="15">
        <f t="shared" si="5"/>
        <v>0</v>
      </c>
      <c r="K55" s="16"/>
      <c r="L55" s="37"/>
      <c r="M55" s="17"/>
      <c r="N55" s="17"/>
      <c r="O55" s="15">
        <f t="shared" si="1"/>
        <v>0</v>
      </c>
    </row>
    <row r="56" spans="1:15" x14ac:dyDescent="0.25">
      <c r="A56" s="34"/>
      <c r="B56" s="16"/>
      <c r="C56" s="16"/>
      <c r="D56" s="16"/>
      <c r="E56" s="17">
        <f>D56*$B$5</f>
        <v>0</v>
      </c>
      <c r="F56" s="18">
        <f>B56*D56</f>
        <v>0</v>
      </c>
      <c r="G56" s="18">
        <f>B56*E56</f>
        <v>0</v>
      </c>
      <c r="H56" s="17"/>
      <c r="I56" s="18"/>
      <c r="J56" s="15">
        <f t="shared" si="5"/>
        <v>0</v>
      </c>
      <c r="K56" s="16"/>
      <c r="L56" s="37"/>
      <c r="M56" s="17"/>
      <c r="N56" s="17"/>
      <c r="O56" s="15">
        <f t="shared" si="1"/>
        <v>0</v>
      </c>
    </row>
    <row r="57" spans="1:15" x14ac:dyDescent="0.25">
      <c r="A57" s="36" t="s">
        <v>39</v>
      </c>
      <c r="B57" s="13"/>
      <c r="C57" s="13"/>
      <c r="D57" s="13"/>
      <c r="E57" s="15"/>
      <c r="F57" s="15">
        <f>SUM(F58:F59)</f>
        <v>0</v>
      </c>
      <c r="G57" s="15">
        <f>SUM(G58:G59)</f>
        <v>0</v>
      </c>
      <c r="H57" s="15">
        <f>SUM(H58:H59)</f>
        <v>0</v>
      </c>
      <c r="I57" s="15"/>
      <c r="J57" s="15">
        <f t="shared" si="5"/>
        <v>0</v>
      </c>
      <c r="K57" s="22">
        <v>15</v>
      </c>
      <c r="L57" s="22" t="e">
        <f>(J57*100)/J81</f>
        <v>#DIV/0!</v>
      </c>
      <c r="M57" s="15">
        <f>SUM(M58:M59)</f>
        <v>0</v>
      </c>
      <c r="N57" s="15">
        <f>SUM(N58:N59)</f>
        <v>0</v>
      </c>
      <c r="O57" s="15">
        <f t="shared" si="1"/>
        <v>0</v>
      </c>
    </row>
    <row r="58" spans="1:15" x14ac:dyDescent="0.25">
      <c r="A58" s="34"/>
      <c r="B58" s="16"/>
      <c r="C58" s="16"/>
      <c r="D58" s="16"/>
      <c r="E58" s="17">
        <f>D58*$B$5</f>
        <v>0</v>
      </c>
      <c r="F58" s="18">
        <f>B58*D58</f>
        <v>0</v>
      </c>
      <c r="G58" s="18">
        <f>B58*E58</f>
        <v>0</v>
      </c>
      <c r="H58" s="17"/>
      <c r="I58" s="18"/>
      <c r="J58" s="15">
        <f t="shared" si="5"/>
        <v>0</v>
      </c>
      <c r="K58" s="16"/>
      <c r="L58" s="37"/>
      <c r="M58" s="17"/>
      <c r="N58" s="17"/>
      <c r="O58" s="15">
        <f t="shared" si="1"/>
        <v>0</v>
      </c>
    </row>
    <row r="59" spans="1:15" x14ac:dyDescent="0.25">
      <c r="A59" s="34"/>
      <c r="B59" s="16"/>
      <c r="C59" s="16"/>
      <c r="D59" s="16"/>
      <c r="E59" s="17">
        <f>D59*$B$5</f>
        <v>0</v>
      </c>
      <c r="F59" s="18">
        <f>B59*D59</f>
        <v>0</v>
      </c>
      <c r="G59" s="18">
        <f>B59*E59</f>
        <v>0</v>
      </c>
      <c r="H59" s="17"/>
      <c r="I59" s="18"/>
      <c r="J59" s="15">
        <f t="shared" si="5"/>
        <v>0</v>
      </c>
      <c r="K59" s="16"/>
      <c r="L59" s="37"/>
      <c r="M59" s="17"/>
      <c r="N59" s="17"/>
      <c r="O59" s="15">
        <f t="shared" si="1"/>
        <v>0</v>
      </c>
    </row>
    <row r="60" spans="1:15" ht="24.75" x14ac:dyDescent="0.25">
      <c r="A60" s="8" t="s">
        <v>53</v>
      </c>
      <c r="B60" s="13"/>
      <c r="C60" s="13"/>
      <c r="D60" s="13"/>
      <c r="E60" s="15"/>
      <c r="F60" s="15">
        <f>SUM(F61:F62)</f>
        <v>0</v>
      </c>
      <c r="G60" s="15">
        <f>SUM(G61:G62)</f>
        <v>0</v>
      </c>
      <c r="H60" s="15">
        <f>SUM(H61:H62)</f>
        <v>0</v>
      </c>
      <c r="I60" s="15"/>
      <c r="J60" s="15">
        <f t="shared" si="5"/>
        <v>0</v>
      </c>
      <c r="K60" s="22">
        <v>30</v>
      </c>
      <c r="L60" s="22" t="e">
        <f>(J60*100)/J81</f>
        <v>#DIV/0!</v>
      </c>
      <c r="M60" s="15">
        <f>SUM(M61:M62)</f>
        <v>0</v>
      </c>
      <c r="N60" s="15">
        <f>SUM(N61:N62)</f>
        <v>0</v>
      </c>
      <c r="O60" s="15">
        <f t="shared" si="1"/>
        <v>0</v>
      </c>
    </row>
    <row r="61" spans="1:15" x14ac:dyDescent="0.25">
      <c r="A61" s="32"/>
      <c r="B61" s="16"/>
      <c r="C61" s="16"/>
      <c r="D61" s="16"/>
      <c r="E61" s="17">
        <f>D61*$B$5</f>
        <v>0</v>
      </c>
      <c r="F61" s="18">
        <f>B61*D61</f>
        <v>0</v>
      </c>
      <c r="G61" s="18">
        <f>B61*E61</f>
        <v>0</v>
      </c>
      <c r="H61" s="17"/>
      <c r="I61" s="18"/>
      <c r="J61" s="15">
        <f t="shared" si="5"/>
        <v>0</v>
      </c>
      <c r="K61" s="16"/>
      <c r="L61" s="37"/>
      <c r="M61" s="17"/>
      <c r="N61" s="17"/>
      <c r="O61" s="15">
        <f t="shared" si="1"/>
        <v>0</v>
      </c>
    </row>
    <row r="62" spans="1:15" x14ac:dyDescent="0.25">
      <c r="A62" s="32"/>
      <c r="B62" s="16"/>
      <c r="C62" s="16"/>
      <c r="D62" s="16"/>
      <c r="E62" s="17">
        <f>D62*$B$5</f>
        <v>0</v>
      </c>
      <c r="F62" s="18">
        <f>B62*D62</f>
        <v>0</v>
      </c>
      <c r="G62" s="18">
        <f>B62*E62</f>
        <v>0</v>
      </c>
      <c r="H62" s="17"/>
      <c r="I62" s="18"/>
      <c r="J62" s="15">
        <f t="shared" si="5"/>
        <v>0</v>
      </c>
      <c r="K62" s="16"/>
      <c r="L62" s="37"/>
      <c r="M62" s="17"/>
      <c r="N62" s="17"/>
      <c r="O62" s="15">
        <f t="shared" si="1"/>
        <v>0</v>
      </c>
    </row>
    <row r="63" spans="1:15" x14ac:dyDescent="0.25">
      <c r="A63" s="8" t="s">
        <v>52</v>
      </c>
      <c r="B63" s="13"/>
      <c r="C63" s="13"/>
      <c r="D63" s="13"/>
      <c r="E63" s="15"/>
      <c r="F63" s="15">
        <f>SUM(F64:F65)</f>
        <v>0</v>
      </c>
      <c r="G63" s="15">
        <f>SUM(G64:G65)</f>
        <v>0</v>
      </c>
      <c r="H63" s="15">
        <f>SUM(H64:H65)</f>
        <v>0</v>
      </c>
      <c r="I63" s="15"/>
      <c r="J63" s="15">
        <f t="shared" ref="J63:J65" si="6">SUM(H63:I63)</f>
        <v>0</v>
      </c>
      <c r="K63" s="22"/>
      <c r="L63" s="22"/>
      <c r="M63" s="15">
        <f>SUM(M64:M65)</f>
        <v>0</v>
      </c>
      <c r="N63" s="15">
        <f>SUM(N64:N65)</f>
        <v>0</v>
      </c>
      <c r="O63" s="15">
        <f t="shared" ref="O63:O65" si="7">J63+M63+N63</f>
        <v>0</v>
      </c>
    </row>
    <row r="64" spans="1:15" x14ac:dyDescent="0.25">
      <c r="A64" s="32"/>
      <c r="B64" s="16"/>
      <c r="C64" s="16"/>
      <c r="D64" s="16"/>
      <c r="E64" s="17">
        <f>D64*$B$5</f>
        <v>0</v>
      </c>
      <c r="F64" s="18">
        <f>B64*D64</f>
        <v>0</v>
      </c>
      <c r="G64" s="18">
        <f>B64*E64</f>
        <v>0</v>
      </c>
      <c r="H64" s="17"/>
      <c r="I64" s="18"/>
      <c r="J64" s="15">
        <f t="shared" si="6"/>
        <v>0</v>
      </c>
      <c r="K64" s="16"/>
      <c r="L64" s="37"/>
      <c r="M64" s="17"/>
      <c r="N64" s="17"/>
      <c r="O64" s="15">
        <f t="shared" si="7"/>
        <v>0</v>
      </c>
    </row>
    <row r="65" spans="1:15" x14ac:dyDescent="0.25">
      <c r="A65" s="32"/>
      <c r="B65" s="16"/>
      <c r="C65" s="16"/>
      <c r="D65" s="16"/>
      <c r="E65" s="17">
        <f>D65*$B$5</f>
        <v>0</v>
      </c>
      <c r="F65" s="18">
        <f>B65*D65</f>
        <v>0</v>
      </c>
      <c r="G65" s="18">
        <f>B65*E65</f>
        <v>0</v>
      </c>
      <c r="H65" s="17"/>
      <c r="I65" s="18"/>
      <c r="J65" s="15">
        <f t="shared" si="6"/>
        <v>0</v>
      </c>
      <c r="K65" s="16"/>
      <c r="L65" s="37"/>
      <c r="M65" s="17"/>
      <c r="N65" s="17"/>
      <c r="O65" s="15">
        <f t="shared" si="7"/>
        <v>0</v>
      </c>
    </row>
    <row r="66" spans="1:15" x14ac:dyDescent="0.25">
      <c r="A66" s="32"/>
      <c r="B66" s="16"/>
      <c r="C66" s="16"/>
      <c r="D66" s="16"/>
      <c r="E66" s="17"/>
      <c r="F66" s="17"/>
      <c r="G66" s="17"/>
      <c r="H66" s="17"/>
      <c r="I66" s="17"/>
      <c r="J66" s="19"/>
      <c r="K66" s="16"/>
      <c r="L66" s="37"/>
      <c r="M66" s="17"/>
      <c r="N66" s="17"/>
      <c r="O66" s="17"/>
    </row>
    <row r="67" spans="1:15" ht="30" x14ac:dyDescent="0.25">
      <c r="A67" s="9" t="s">
        <v>40</v>
      </c>
      <c r="B67" s="13"/>
      <c r="C67" s="13"/>
      <c r="D67" s="13"/>
      <c r="E67" s="15"/>
      <c r="F67" s="15">
        <f>F10+F13+F16+F19+F23+F26+F29+F32+F35+F38+F48+F51+F54+F57+F60+F63</f>
        <v>0</v>
      </c>
      <c r="G67" s="15">
        <f>G10+G13+G16+G19+G23+G26+G29+G32+G35+G38+G48+G51+G54+G57+G60+G63</f>
        <v>0</v>
      </c>
      <c r="H67" s="15">
        <f>H10+H13+H16+H19+H23+H26+H29+H32+H35+H38+H48+H51+H54+H57+H60+H63</f>
        <v>0</v>
      </c>
      <c r="I67" s="15">
        <f>I10+I13+I16+I19+I23+I26+I29+I32+I35+I38+I48+I51+I54+I57+I60+I63</f>
        <v>0</v>
      </c>
      <c r="J67" s="15">
        <f>J10+J13+J16+J19+J23+J26+J29+J32+J35+J38+J48+J51+J54+J57+J60+J63</f>
        <v>0</v>
      </c>
      <c r="K67" s="13"/>
      <c r="L67" s="22"/>
      <c r="M67" s="15">
        <f>M10+M13+M16+M19+M23+M26+M29+M32+M35+M38+M48+M51+M54+M57+M60+M63</f>
        <v>0</v>
      </c>
      <c r="N67" s="15">
        <f>N10+N13+N16+N19+N23+N26+N29+N32+N35+N38+N48+N51+N54+N57+N60+N63</f>
        <v>0</v>
      </c>
      <c r="O67" s="15">
        <f>O10+O13+O16+O19+O23+O26+O29+O32+O35+O38+O48+O51+O54+O57+O60+O63</f>
        <v>0</v>
      </c>
    </row>
    <row r="68" spans="1:15" x14ac:dyDescent="0.25">
      <c r="A68" s="33"/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37"/>
      <c r="M68" s="17"/>
      <c r="N68" s="17"/>
      <c r="O68" s="17"/>
    </row>
    <row r="69" spans="1:15" x14ac:dyDescent="0.25">
      <c r="A69" s="33"/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37"/>
      <c r="M69" s="17"/>
      <c r="N69" s="17"/>
      <c r="O69" s="17"/>
    </row>
    <row r="70" spans="1:15" x14ac:dyDescent="0.25">
      <c r="A70" s="9" t="s">
        <v>41</v>
      </c>
      <c r="B70" s="13"/>
      <c r="C70" s="13"/>
      <c r="D70" s="13"/>
      <c r="E70" s="15"/>
      <c r="F70" s="15"/>
      <c r="G70" s="15"/>
      <c r="H70" s="15"/>
      <c r="I70" s="15"/>
      <c r="J70" s="15"/>
      <c r="K70" s="13"/>
      <c r="L70" s="22"/>
      <c r="M70" s="15"/>
      <c r="N70" s="15"/>
      <c r="O70" s="15"/>
    </row>
    <row r="71" spans="1:15" x14ac:dyDescent="0.25">
      <c r="A71" s="9" t="s">
        <v>42</v>
      </c>
      <c r="B71" s="13"/>
      <c r="C71" s="13"/>
      <c r="D71" s="13"/>
      <c r="E71" s="15"/>
      <c r="F71" s="15">
        <f>F72+F75</f>
        <v>0</v>
      </c>
      <c r="G71" s="15">
        <f>G72+G75</f>
        <v>0</v>
      </c>
      <c r="H71" s="15">
        <f>H72+H75</f>
        <v>0</v>
      </c>
      <c r="I71" s="15">
        <v>0</v>
      </c>
      <c r="J71" s="15">
        <f>J72+J75</f>
        <v>0</v>
      </c>
      <c r="K71" s="22"/>
      <c r="L71" s="22"/>
      <c r="M71" s="15">
        <f>M72+M75</f>
        <v>0</v>
      </c>
      <c r="N71" s="15">
        <f>N72+N75</f>
        <v>0</v>
      </c>
      <c r="O71" s="15">
        <f>J71+M71+N71</f>
        <v>0</v>
      </c>
    </row>
    <row r="72" spans="1:15" ht="30" x14ac:dyDescent="0.25">
      <c r="A72" s="9" t="s">
        <v>43</v>
      </c>
      <c r="B72" s="13"/>
      <c r="C72" s="13"/>
      <c r="D72" s="13"/>
      <c r="E72" s="15"/>
      <c r="F72" s="15">
        <f>SUM(F73:F74)</f>
        <v>0</v>
      </c>
      <c r="G72" s="15">
        <f>SUM(G73:G74)</f>
        <v>0</v>
      </c>
      <c r="H72" s="15">
        <f>SUM(H73:H74)</f>
        <v>0</v>
      </c>
      <c r="I72" s="15"/>
      <c r="J72" s="15">
        <f>SUM(J73:J74)</f>
        <v>0</v>
      </c>
      <c r="K72" s="13"/>
      <c r="L72" s="22"/>
      <c r="M72" s="15">
        <f>SUM(M73:M74)</f>
        <v>0</v>
      </c>
      <c r="N72" s="15">
        <f>SUM(N73:N74)</f>
        <v>0</v>
      </c>
      <c r="O72" s="15">
        <f>SUM(O73:O74)</f>
        <v>0</v>
      </c>
    </row>
    <row r="73" spans="1:15" x14ac:dyDescent="0.25">
      <c r="A73" s="32"/>
      <c r="B73" s="16"/>
      <c r="C73" s="16"/>
      <c r="D73" s="16"/>
      <c r="E73" s="17">
        <f>D73*$B$5</f>
        <v>0</v>
      </c>
      <c r="F73" s="18">
        <f>B73*D73</f>
        <v>0</v>
      </c>
      <c r="G73" s="18">
        <f>B73*E73</f>
        <v>0</v>
      </c>
      <c r="H73" s="17"/>
      <c r="I73" s="18"/>
      <c r="J73" s="17">
        <f>SUM(H73:I73)</f>
        <v>0</v>
      </c>
      <c r="K73" s="16"/>
      <c r="L73" s="37"/>
      <c r="M73" s="17"/>
      <c r="N73" s="17"/>
      <c r="O73" s="17"/>
    </row>
    <row r="74" spans="1:15" x14ac:dyDescent="0.25">
      <c r="A74" s="32"/>
      <c r="B74" s="16"/>
      <c r="C74" s="16"/>
      <c r="D74" s="16"/>
      <c r="E74" s="17">
        <f>D74*$B$5</f>
        <v>0</v>
      </c>
      <c r="F74" s="18">
        <f>B74*D74</f>
        <v>0</v>
      </c>
      <c r="G74" s="18">
        <f>B74*E74</f>
        <v>0</v>
      </c>
      <c r="H74" s="17"/>
      <c r="I74" s="18"/>
      <c r="J74" s="17">
        <f>SUM(H74:I74)</f>
        <v>0</v>
      </c>
      <c r="K74" s="16"/>
      <c r="L74" s="37"/>
      <c r="M74" s="17"/>
      <c r="N74" s="17"/>
      <c r="O74" s="17"/>
    </row>
    <row r="75" spans="1:15" ht="30" x14ac:dyDescent="0.25">
      <c r="A75" s="9" t="s">
        <v>44</v>
      </c>
      <c r="B75" s="13"/>
      <c r="C75" s="13"/>
      <c r="D75" s="13"/>
      <c r="E75" s="15"/>
      <c r="F75" s="15">
        <f>SUM(F76:F77)</f>
        <v>0</v>
      </c>
      <c r="G75" s="15">
        <f>SUM(G76:G77)</f>
        <v>0</v>
      </c>
      <c r="H75" s="15">
        <f>SUM(H76:H77)</f>
        <v>0</v>
      </c>
      <c r="I75" s="15"/>
      <c r="J75" s="15">
        <f>SUM(J76:J77)</f>
        <v>0</v>
      </c>
      <c r="K75" s="13"/>
      <c r="L75" s="22"/>
      <c r="M75" s="15">
        <f>SUM(M76:M77)</f>
        <v>0</v>
      </c>
      <c r="N75" s="15">
        <f t="shared" ref="N75:O75" si="8">SUM(N76:N77)</f>
        <v>0</v>
      </c>
      <c r="O75" s="15">
        <f t="shared" si="8"/>
        <v>0</v>
      </c>
    </row>
    <row r="76" spans="1:15" x14ac:dyDescent="0.25">
      <c r="A76" s="4"/>
      <c r="B76" s="16"/>
      <c r="C76" s="16"/>
      <c r="D76" s="16"/>
      <c r="E76" s="17">
        <f>D76*$B$5</f>
        <v>0</v>
      </c>
      <c r="F76" s="18">
        <f>B76*D76</f>
        <v>0</v>
      </c>
      <c r="G76" s="18">
        <f>B76*E76</f>
        <v>0</v>
      </c>
      <c r="H76" s="17"/>
      <c r="I76" s="18"/>
      <c r="J76" s="17">
        <f>SUM(H76:I76)</f>
        <v>0</v>
      </c>
      <c r="K76" s="16"/>
      <c r="L76" s="37"/>
      <c r="M76" s="17"/>
      <c r="N76" s="17"/>
      <c r="O76" s="17"/>
    </row>
    <row r="77" spans="1:15" x14ac:dyDescent="0.25">
      <c r="A77" s="4"/>
      <c r="B77" s="16"/>
      <c r="C77" s="16"/>
      <c r="D77" s="16"/>
      <c r="E77" s="17">
        <f>D77*$B$5</f>
        <v>0</v>
      </c>
      <c r="F77" s="18">
        <f>B77*D77</f>
        <v>0</v>
      </c>
      <c r="G77" s="18">
        <f>B77*E77</f>
        <v>0</v>
      </c>
      <c r="H77" s="17"/>
      <c r="I77" s="18"/>
      <c r="J77" s="17">
        <f>SUM(H77:I77)</f>
        <v>0</v>
      </c>
      <c r="K77" s="16"/>
      <c r="L77" s="37"/>
      <c r="M77" s="17"/>
      <c r="N77" s="17"/>
      <c r="O77" s="17"/>
    </row>
    <row r="78" spans="1:15" x14ac:dyDescent="0.25">
      <c r="A78" s="4"/>
      <c r="B78" s="16"/>
      <c r="C78" s="16"/>
      <c r="D78" s="16"/>
      <c r="E78" s="17"/>
      <c r="F78" s="17"/>
      <c r="G78" s="17"/>
      <c r="H78" s="17"/>
      <c r="I78" s="17"/>
      <c r="J78" s="17"/>
      <c r="K78" s="16"/>
      <c r="L78" s="37"/>
      <c r="M78" s="17"/>
      <c r="N78" s="17"/>
      <c r="O78" s="17"/>
    </row>
    <row r="79" spans="1:15" ht="30" x14ac:dyDescent="0.25">
      <c r="A79" s="9" t="s">
        <v>45</v>
      </c>
      <c r="B79" s="13"/>
      <c r="C79" s="13"/>
      <c r="D79" s="13"/>
      <c r="E79" s="15"/>
      <c r="F79" s="15">
        <f>F71</f>
        <v>0</v>
      </c>
      <c r="G79" s="15">
        <f t="shared" ref="G79:J79" si="9">G71</f>
        <v>0</v>
      </c>
      <c r="H79" s="15">
        <f t="shared" si="9"/>
        <v>0</v>
      </c>
      <c r="I79" s="15">
        <f t="shared" si="9"/>
        <v>0</v>
      </c>
      <c r="J79" s="15">
        <f t="shared" si="9"/>
        <v>0</v>
      </c>
      <c r="K79" s="22">
        <v>10</v>
      </c>
      <c r="L79" s="22" t="e">
        <f>(O79*100)/O67</f>
        <v>#DIV/0!</v>
      </c>
      <c r="M79" s="15">
        <f>M71</f>
        <v>0</v>
      </c>
      <c r="N79" s="15">
        <f t="shared" ref="N79:O79" si="10">N71</f>
        <v>0</v>
      </c>
      <c r="O79" s="15">
        <f t="shared" si="10"/>
        <v>0</v>
      </c>
    </row>
    <row r="80" spans="1:15" x14ac:dyDescent="0.25">
      <c r="A80" s="32"/>
      <c r="B80" s="16"/>
      <c r="C80" s="16"/>
      <c r="D80" s="16"/>
      <c r="E80" s="17"/>
      <c r="F80" s="17"/>
      <c r="G80" s="17"/>
      <c r="H80" s="17"/>
      <c r="I80" s="17"/>
      <c r="J80" s="17"/>
      <c r="K80" s="16"/>
      <c r="L80" s="37"/>
      <c r="M80" s="17"/>
      <c r="N80" s="17"/>
      <c r="O80" s="17"/>
    </row>
    <row r="81" spans="1:15" ht="30" x14ac:dyDescent="0.25">
      <c r="A81" s="9" t="s">
        <v>46</v>
      </c>
      <c r="B81" s="13"/>
      <c r="C81" s="13"/>
      <c r="D81" s="13"/>
      <c r="E81" s="15"/>
      <c r="F81" s="15">
        <f>F67+F79</f>
        <v>0</v>
      </c>
      <c r="G81" s="15">
        <f>G67+G79</f>
        <v>0</v>
      </c>
      <c r="H81" s="15">
        <f t="shared" ref="H81:J81" si="11">H67+H79</f>
        <v>0</v>
      </c>
      <c r="I81" s="15">
        <f t="shared" si="11"/>
        <v>0</v>
      </c>
      <c r="J81" s="15">
        <f t="shared" si="11"/>
        <v>0</v>
      </c>
      <c r="K81" s="22"/>
      <c r="L81" s="22" t="e">
        <f>(J81*100)/O81</f>
        <v>#DIV/0!</v>
      </c>
      <c r="M81" s="15">
        <f t="shared" ref="M81:O81" si="12">M67+M79</f>
        <v>0</v>
      </c>
      <c r="N81" s="15">
        <f t="shared" si="12"/>
        <v>0</v>
      </c>
      <c r="O81" s="15">
        <f t="shared" si="12"/>
        <v>0</v>
      </c>
    </row>
    <row r="82" spans="1:15" x14ac:dyDescent="0.25">
      <c r="A82" s="5" t="s">
        <v>47</v>
      </c>
    </row>
    <row r="83" spans="1:15" x14ac:dyDescent="0.25">
      <c r="A83" s="5" t="s">
        <v>48</v>
      </c>
    </row>
    <row r="84" spans="1:15" x14ac:dyDescent="0.25">
      <c r="A84" s="39" t="s">
        <v>54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x14ac:dyDescent="0.25">
      <c r="A85" s="39" t="s">
        <v>59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x14ac:dyDescent="0.25">
      <c r="A86" s="39" t="s">
        <v>55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x14ac:dyDescent="0.25">
      <c r="A87" s="39" t="s">
        <v>56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x14ac:dyDescent="0.25">
      <c r="A88" s="39" t="s">
        <v>57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s="3" customFormat="1" ht="15.75" customHeight="1" x14ac:dyDescent="0.25">
      <c r="A89" s="39" t="s">
        <v>58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</sheetData>
  <mergeCells count="27">
    <mergeCell ref="A2:O2"/>
    <mergeCell ref="A1:O1"/>
    <mergeCell ref="O5:O8"/>
    <mergeCell ref="L5:L8"/>
    <mergeCell ref="M6:M8"/>
    <mergeCell ref="N6:N8"/>
    <mergeCell ref="M5:N5"/>
    <mergeCell ref="H5:J6"/>
    <mergeCell ref="H7:H8"/>
    <mergeCell ref="I7:I8"/>
    <mergeCell ref="J7:J8"/>
    <mergeCell ref="K5:K8"/>
    <mergeCell ref="A7:A8"/>
    <mergeCell ref="B7:B8"/>
    <mergeCell ref="C7:C8"/>
    <mergeCell ref="D5:E6"/>
    <mergeCell ref="F5:G6"/>
    <mergeCell ref="D7:D8"/>
    <mergeCell ref="E7:E8"/>
    <mergeCell ref="F7:F8"/>
    <mergeCell ref="G7:G8"/>
    <mergeCell ref="A89:O89"/>
    <mergeCell ref="A84:O84"/>
    <mergeCell ref="A85:O85"/>
    <mergeCell ref="A86:O86"/>
    <mergeCell ref="A87:O87"/>
    <mergeCell ref="A88:O88"/>
  </mergeCells>
  <conditionalFormatting sqref="L22">
    <cfRule type="cellIs" dxfId="20" priority="2" operator="greaterThan">
      <formula>12</formula>
    </cfRule>
    <cfRule type="cellIs" dxfId="19" priority="11" operator="greaterThan">
      <formula>12</formula>
    </cfRule>
  </conditionalFormatting>
  <conditionalFormatting sqref="L38">
    <cfRule type="cellIs" dxfId="18" priority="10" operator="greaterThan">
      <formula>60</formula>
    </cfRule>
  </conditionalFormatting>
  <conditionalFormatting sqref="L45">
    <cfRule type="cellIs" dxfId="17" priority="9" operator="greaterThan">
      <formula>5</formula>
    </cfRule>
  </conditionalFormatting>
  <conditionalFormatting sqref="L57">
    <cfRule type="cellIs" dxfId="16" priority="8" operator="greaterThan">
      <formula>15</formula>
    </cfRule>
  </conditionalFormatting>
  <conditionalFormatting sqref="L71">
    <cfRule type="cellIs" dxfId="15" priority="7" operator="greaterThan">
      <formula>10</formula>
    </cfRule>
  </conditionalFormatting>
  <conditionalFormatting sqref="L79">
    <cfRule type="cellIs" dxfId="14" priority="6" operator="greaterThan">
      <formula>10</formula>
    </cfRule>
  </conditionalFormatting>
  <conditionalFormatting sqref="L63">
    <cfRule type="cellIs" dxfId="13" priority="4" operator="greaterThan">
      <formula>30</formula>
    </cfRule>
  </conditionalFormatting>
  <conditionalFormatting sqref="L60">
    <cfRule type="cellIs" dxfId="12" priority="3" operator="greaterThan">
      <formula>30</formula>
    </cfRule>
  </conditionalFormatting>
  <conditionalFormatting sqref="J22">
    <cfRule type="cellIs" dxfId="11" priority="1" operator="greaterThan">
      <formula>60000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dimension ref="A1:L35"/>
  <sheetViews>
    <sheetView tabSelected="1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40" sqref="J40"/>
    </sheetView>
  </sheetViews>
  <sheetFormatPr baseColWidth="10" defaultRowHeight="15" x14ac:dyDescent="0.25"/>
  <cols>
    <col min="1" max="1" width="48.42578125" customWidth="1"/>
    <col min="7" max="7" width="12.140625" customWidth="1"/>
    <col min="8" max="8" width="12" customWidth="1"/>
  </cols>
  <sheetData>
    <row r="1" spans="1:12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x14ac:dyDescent="0.25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6" t="s">
        <v>49</v>
      </c>
    </row>
    <row r="5" spans="1:12" x14ac:dyDescent="0.25">
      <c r="A5" s="10" t="s">
        <v>2</v>
      </c>
      <c r="B5" s="53" t="s">
        <v>50</v>
      </c>
      <c r="C5" s="53"/>
      <c r="D5" s="42" t="s">
        <v>8</v>
      </c>
      <c r="E5" s="42"/>
      <c r="F5" s="42"/>
      <c r="G5" s="42" t="s">
        <v>9</v>
      </c>
      <c r="H5" s="42" t="s">
        <v>10</v>
      </c>
      <c r="I5" s="42" t="s">
        <v>11</v>
      </c>
      <c r="J5" s="42"/>
      <c r="K5" s="43" t="s">
        <v>5</v>
      </c>
      <c r="L5" s="55" t="s">
        <v>51</v>
      </c>
    </row>
    <row r="6" spans="1:12" x14ac:dyDescent="0.25">
      <c r="A6" s="30">
        <f>MemEco!B5</f>
        <v>0</v>
      </c>
      <c r="B6" s="53"/>
      <c r="C6" s="53"/>
      <c r="D6" s="42"/>
      <c r="E6" s="42"/>
      <c r="F6" s="42"/>
      <c r="G6" s="42"/>
      <c r="H6" s="42"/>
      <c r="I6" s="42" t="s">
        <v>20</v>
      </c>
      <c r="J6" s="42" t="s">
        <v>21</v>
      </c>
      <c r="K6" s="44"/>
      <c r="L6" s="56"/>
    </row>
    <row r="7" spans="1:12" x14ac:dyDescent="0.25">
      <c r="A7" s="54" t="s">
        <v>3</v>
      </c>
      <c r="B7" s="41" t="s">
        <v>14</v>
      </c>
      <c r="C7" s="42" t="s">
        <v>16</v>
      </c>
      <c r="D7" s="42" t="s">
        <v>17</v>
      </c>
      <c r="E7" s="42" t="s">
        <v>18</v>
      </c>
      <c r="F7" s="42" t="s">
        <v>19</v>
      </c>
      <c r="G7" s="42"/>
      <c r="H7" s="42"/>
      <c r="I7" s="42"/>
      <c r="J7" s="42"/>
      <c r="K7" s="44"/>
      <c r="L7" s="56"/>
    </row>
    <row r="8" spans="1:12" x14ac:dyDescent="0.25">
      <c r="A8" s="54"/>
      <c r="B8" s="41"/>
      <c r="C8" s="42"/>
      <c r="D8" s="42"/>
      <c r="E8" s="42"/>
      <c r="F8" s="42"/>
      <c r="G8" s="42"/>
      <c r="H8" s="42"/>
      <c r="I8" s="42"/>
      <c r="J8" s="42"/>
      <c r="K8" s="45"/>
      <c r="L8" s="57"/>
    </row>
    <row r="9" spans="1:12" x14ac:dyDescent="0.25">
      <c r="A9" s="11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31" t="s">
        <v>22</v>
      </c>
      <c r="B10" s="17">
        <f>MemEco!F10</f>
        <v>0</v>
      </c>
      <c r="C10" s="17">
        <f>MemEco!G10</f>
        <v>0</v>
      </c>
      <c r="D10" s="17">
        <f>MemEco!H10</f>
        <v>0</v>
      </c>
      <c r="E10" s="17">
        <f>MemEco!I10</f>
        <v>0</v>
      </c>
      <c r="F10" s="17">
        <f>MemEco!J10</f>
        <v>0</v>
      </c>
      <c r="G10" s="47">
        <f>MemEco!K22</f>
        <v>12</v>
      </c>
      <c r="H10" s="50" t="e">
        <f>MemEco!L22</f>
        <v>#DIV/0!</v>
      </c>
      <c r="I10" s="17">
        <f>MemEco!M10</f>
        <v>0</v>
      </c>
      <c r="J10" s="17">
        <f>MemEco!N10</f>
        <v>0</v>
      </c>
      <c r="K10" s="17">
        <f>MemEco!O10</f>
        <v>0</v>
      </c>
      <c r="L10" s="17">
        <f>C10-K10</f>
        <v>0</v>
      </c>
    </row>
    <row r="11" spans="1:12" x14ac:dyDescent="0.25">
      <c r="A11" s="31" t="s">
        <v>23</v>
      </c>
      <c r="B11" s="17">
        <f>MemEco!F13</f>
        <v>0</v>
      </c>
      <c r="C11" s="17">
        <f>MemEco!G13</f>
        <v>0</v>
      </c>
      <c r="D11" s="17">
        <f>MemEco!H13</f>
        <v>0</v>
      </c>
      <c r="E11" s="17">
        <f>MemEco!I13</f>
        <v>0</v>
      </c>
      <c r="F11" s="17">
        <f>MemEco!J13</f>
        <v>0</v>
      </c>
      <c r="G11" s="48"/>
      <c r="H11" s="51"/>
      <c r="I11" s="17">
        <f>MemEco!M13</f>
        <v>0</v>
      </c>
      <c r="J11" s="17">
        <f>MemEco!N13</f>
        <v>0</v>
      </c>
      <c r="K11" s="17">
        <f>MemEco!O13</f>
        <v>0</v>
      </c>
      <c r="L11" s="17">
        <f t="shared" ref="L11:L28" si="0">C11-K11</f>
        <v>0</v>
      </c>
    </row>
    <row r="12" spans="1:12" x14ac:dyDescent="0.25">
      <c r="A12" s="31" t="s">
        <v>24</v>
      </c>
      <c r="B12" s="17">
        <f>MemEco!F16</f>
        <v>0</v>
      </c>
      <c r="C12" s="17">
        <f>MemEco!G16</f>
        <v>0</v>
      </c>
      <c r="D12" s="17">
        <f>MemEco!H16</f>
        <v>0</v>
      </c>
      <c r="E12" s="17">
        <f>MemEco!I16</f>
        <v>0</v>
      </c>
      <c r="F12" s="17">
        <f>MemEco!J16</f>
        <v>0</v>
      </c>
      <c r="G12" s="48"/>
      <c r="H12" s="51"/>
      <c r="I12" s="17">
        <f>MemEco!M16</f>
        <v>0</v>
      </c>
      <c r="J12" s="17">
        <f>MemEco!N16</f>
        <v>0</v>
      </c>
      <c r="K12" s="17">
        <f>MemEco!O16</f>
        <v>0</v>
      </c>
      <c r="L12" s="17">
        <f t="shared" si="0"/>
        <v>0</v>
      </c>
    </row>
    <row r="13" spans="1:12" x14ac:dyDescent="0.25">
      <c r="A13" s="31" t="s">
        <v>25</v>
      </c>
      <c r="B13" s="17">
        <f>MemEco!F19</f>
        <v>0</v>
      </c>
      <c r="C13" s="17">
        <f>MemEco!G19</f>
        <v>0</v>
      </c>
      <c r="D13" s="17">
        <f>MemEco!H19</f>
        <v>0</v>
      </c>
      <c r="E13" s="17">
        <f>MemEco!I19</f>
        <v>0</v>
      </c>
      <c r="F13" s="17">
        <f>MemEco!J19</f>
        <v>0</v>
      </c>
      <c r="G13" s="49"/>
      <c r="H13" s="52"/>
      <c r="I13" s="17">
        <f>MemEco!M19</f>
        <v>0</v>
      </c>
      <c r="J13" s="17">
        <f>MemEco!N19</f>
        <v>0</v>
      </c>
      <c r="K13" s="17">
        <f>MemEco!O19</f>
        <v>0</v>
      </c>
      <c r="L13" s="17">
        <f t="shared" si="0"/>
        <v>0</v>
      </c>
    </row>
    <row r="14" spans="1:12" ht="36" x14ac:dyDescent="0.25">
      <c r="A14" s="31" t="s">
        <v>27</v>
      </c>
      <c r="B14" s="17">
        <f>MemEco!F23</f>
        <v>0</v>
      </c>
      <c r="C14" s="17">
        <f>MemEco!G23</f>
        <v>0</v>
      </c>
      <c r="D14" s="17">
        <f>MemEco!H23</f>
        <v>0</v>
      </c>
      <c r="E14" s="17">
        <f>MemEco!I23</f>
        <v>0</v>
      </c>
      <c r="F14" s="17">
        <f>MemEco!J23</f>
        <v>0</v>
      </c>
      <c r="G14" s="25"/>
      <c r="H14" s="35"/>
      <c r="I14" s="17">
        <f>MemEco!M23</f>
        <v>0</v>
      </c>
      <c r="J14" s="17">
        <f>MemEco!N23</f>
        <v>0</v>
      </c>
      <c r="K14" s="17">
        <f>MemEco!O23</f>
        <v>0</v>
      </c>
      <c r="L14" s="17">
        <f t="shared" si="0"/>
        <v>0</v>
      </c>
    </row>
    <row r="15" spans="1:12" x14ac:dyDescent="0.25">
      <c r="A15" s="31" t="s">
        <v>28</v>
      </c>
      <c r="B15" s="17">
        <f>MemEco!F26</f>
        <v>0</v>
      </c>
      <c r="C15" s="17">
        <f>MemEco!G26</f>
        <v>0</v>
      </c>
      <c r="D15" s="17">
        <f>MemEco!H26</f>
        <v>0</v>
      </c>
      <c r="E15" s="17">
        <f>MemEco!I26</f>
        <v>0</v>
      </c>
      <c r="F15" s="17">
        <f>MemEco!J26</f>
        <v>0</v>
      </c>
      <c r="G15" s="25"/>
      <c r="H15" s="35"/>
      <c r="I15" s="17">
        <f>MemEco!M26</f>
        <v>0</v>
      </c>
      <c r="J15" s="17">
        <f>MemEco!N26</f>
        <v>0</v>
      </c>
      <c r="K15" s="17">
        <f>MemEco!O26</f>
        <v>0</v>
      </c>
      <c r="L15" s="17">
        <f t="shared" si="0"/>
        <v>0</v>
      </c>
    </row>
    <row r="16" spans="1:12" ht="36" x14ac:dyDescent="0.25">
      <c r="A16" s="31" t="s">
        <v>29</v>
      </c>
      <c r="B16" s="17">
        <f>MemEco!F29</f>
        <v>0</v>
      </c>
      <c r="C16" s="17">
        <f>MemEco!G29</f>
        <v>0</v>
      </c>
      <c r="D16" s="17">
        <f>MemEco!H29</f>
        <v>0</v>
      </c>
      <c r="E16" s="17">
        <f>MemEco!I29</f>
        <v>0</v>
      </c>
      <c r="F16" s="17">
        <f>MemEco!J29</f>
        <v>0</v>
      </c>
      <c r="G16" s="25"/>
      <c r="H16" s="35"/>
      <c r="I16" s="17">
        <f>MemEco!M29</f>
        <v>0</v>
      </c>
      <c r="J16" s="17">
        <f>MemEco!N29</f>
        <v>0</v>
      </c>
      <c r="K16" s="17">
        <f>MemEco!O29</f>
        <v>0</v>
      </c>
      <c r="L16" s="17">
        <f t="shared" si="0"/>
        <v>0</v>
      </c>
    </row>
    <row r="17" spans="1:12" ht="24" x14ac:dyDescent="0.25">
      <c r="A17" s="31" t="s">
        <v>30</v>
      </c>
      <c r="B17" s="17">
        <f>MemEco!F32</f>
        <v>0</v>
      </c>
      <c r="C17" s="17">
        <f>MemEco!G32</f>
        <v>0</v>
      </c>
      <c r="D17" s="17">
        <f>MemEco!H32</f>
        <v>0</v>
      </c>
      <c r="E17" s="17">
        <f>MemEco!I32</f>
        <v>0</v>
      </c>
      <c r="F17" s="17">
        <f>MemEco!J32</f>
        <v>0</v>
      </c>
      <c r="G17" s="25"/>
      <c r="H17" s="35"/>
      <c r="I17" s="17">
        <f>MemEco!M32</f>
        <v>0</v>
      </c>
      <c r="J17" s="17">
        <f>MemEco!N32</f>
        <v>0</v>
      </c>
      <c r="K17" s="17">
        <f>MemEco!O32</f>
        <v>0</v>
      </c>
      <c r="L17" s="17">
        <f t="shared" si="0"/>
        <v>0</v>
      </c>
    </row>
    <row r="18" spans="1:12" ht="24" x14ac:dyDescent="0.25">
      <c r="A18" s="31" t="s">
        <v>31</v>
      </c>
      <c r="B18" s="17">
        <f>MemEco!F35</f>
        <v>0</v>
      </c>
      <c r="C18" s="17">
        <f>MemEco!G35</f>
        <v>0</v>
      </c>
      <c r="D18" s="17">
        <f>MemEco!H35</f>
        <v>0</v>
      </c>
      <c r="E18" s="17">
        <f>MemEco!I35</f>
        <v>0</v>
      </c>
      <c r="F18" s="17">
        <f>MemEco!J35</f>
        <v>0</v>
      </c>
      <c r="G18" s="25"/>
      <c r="H18" s="35"/>
      <c r="I18" s="17">
        <f>MemEco!M35</f>
        <v>0</v>
      </c>
      <c r="J18" s="17">
        <f>MemEco!N35</f>
        <v>0</v>
      </c>
      <c r="K18" s="17">
        <f>MemEco!O35</f>
        <v>0</v>
      </c>
      <c r="L18" s="17">
        <f t="shared" si="0"/>
        <v>0</v>
      </c>
    </row>
    <row r="19" spans="1:12" x14ac:dyDescent="0.25">
      <c r="A19" s="31" t="s">
        <v>32</v>
      </c>
      <c r="B19" s="17">
        <f>MemEco!F38</f>
        <v>0</v>
      </c>
      <c r="C19" s="17">
        <f>MemEco!G38</f>
        <v>0</v>
      </c>
      <c r="D19" s="17">
        <f>MemEco!H38</f>
        <v>0</v>
      </c>
      <c r="E19" s="17">
        <f>MemEco!I38</f>
        <v>0</v>
      </c>
      <c r="F19" s="17">
        <f>MemEco!J38</f>
        <v>0</v>
      </c>
      <c r="G19" s="16">
        <f>MemEco!K38</f>
        <v>60</v>
      </c>
      <c r="H19" s="37" t="e">
        <f>MemEco!L38</f>
        <v>#DIV/0!</v>
      </c>
      <c r="I19" s="17">
        <f>MemEco!M38</f>
        <v>0</v>
      </c>
      <c r="J19" s="17">
        <f>MemEco!N38</f>
        <v>0</v>
      </c>
      <c r="K19" s="17">
        <f>MemEco!O38</f>
        <v>0</v>
      </c>
      <c r="L19" s="17">
        <f t="shared" si="0"/>
        <v>0</v>
      </c>
    </row>
    <row r="20" spans="1:12" x14ac:dyDescent="0.25">
      <c r="A20" s="31" t="s">
        <v>33</v>
      </c>
      <c r="B20" s="17">
        <f>MemEco!F39</f>
        <v>0</v>
      </c>
      <c r="C20" s="17">
        <f>MemEco!G39</f>
        <v>0</v>
      </c>
      <c r="D20" s="17">
        <f>MemEco!H39</f>
        <v>0</v>
      </c>
      <c r="E20" s="17">
        <f>MemEco!I39</f>
        <v>0</v>
      </c>
      <c r="F20" s="17">
        <f>MemEco!J39</f>
        <v>0</v>
      </c>
      <c r="G20" s="25"/>
      <c r="H20" s="35"/>
      <c r="I20" s="17">
        <f>MemEco!M39</f>
        <v>0</v>
      </c>
      <c r="J20" s="17">
        <f>MemEco!N39</f>
        <v>0</v>
      </c>
      <c r="K20" s="17">
        <f>MemEco!O39</f>
        <v>0</v>
      </c>
      <c r="L20" s="17">
        <f t="shared" si="0"/>
        <v>0</v>
      </c>
    </row>
    <row r="21" spans="1:12" x14ac:dyDescent="0.25">
      <c r="A21" s="31" t="s">
        <v>34</v>
      </c>
      <c r="B21" s="17">
        <f>MemEco!F42</f>
        <v>0</v>
      </c>
      <c r="C21" s="17">
        <f>MemEco!G42</f>
        <v>0</v>
      </c>
      <c r="D21" s="17">
        <f>MemEco!H42</f>
        <v>0</v>
      </c>
      <c r="E21" s="17">
        <f>MemEco!I42</f>
        <v>0</v>
      </c>
      <c r="F21" s="17">
        <f>MemEco!J42</f>
        <v>0</v>
      </c>
      <c r="G21" s="25"/>
      <c r="H21" s="35"/>
      <c r="I21" s="17">
        <f>MemEco!M42</f>
        <v>0</v>
      </c>
      <c r="J21" s="17">
        <f>MemEco!N42</f>
        <v>0</v>
      </c>
      <c r="K21" s="17">
        <f>MemEco!O42</f>
        <v>0</v>
      </c>
      <c r="L21" s="17">
        <f t="shared" si="0"/>
        <v>0</v>
      </c>
    </row>
    <row r="22" spans="1:12" ht="24" x14ac:dyDescent="0.25">
      <c r="A22" s="31" t="s">
        <v>35</v>
      </c>
      <c r="B22" s="17">
        <f>MemEco!F45</f>
        <v>0</v>
      </c>
      <c r="C22" s="17">
        <f>MemEco!G45</f>
        <v>0</v>
      </c>
      <c r="D22" s="17">
        <f>MemEco!H45</f>
        <v>0</v>
      </c>
      <c r="E22" s="17">
        <f>MemEco!I45</f>
        <v>0</v>
      </c>
      <c r="F22" s="17">
        <f>MemEco!J45</f>
        <v>0</v>
      </c>
      <c r="G22" s="16">
        <f>MemEco!K45</f>
        <v>5</v>
      </c>
      <c r="H22" s="37" t="e">
        <f>MemEco!L45</f>
        <v>#DIV/0!</v>
      </c>
      <c r="I22" s="17">
        <f>MemEco!M45</f>
        <v>0</v>
      </c>
      <c r="J22" s="17">
        <f>MemEco!N45</f>
        <v>0</v>
      </c>
      <c r="K22" s="17">
        <f>MemEco!O45</f>
        <v>0</v>
      </c>
      <c r="L22" s="17">
        <f t="shared" si="0"/>
        <v>0</v>
      </c>
    </row>
    <row r="23" spans="1:12" x14ac:dyDescent="0.25">
      <c r="A23" s="31" t="s">
        <v>36</v>
      </c>
      <c r="B23" s="17">
        <f>MemEco!F48</f>
        <v>0</v>
      </c>
      <c r="C23" s="17">
        <f>MemEco!G48</f>
        <v>0</v>
      </c>
      <c r="D23" s="17">
        <f>MemEco!H48</f>
        <v>0</v>
      </c>
      <c r="E23" s="17">
        <f>MemEco!I48</f>
        <v>0</v>
      </c>
      <c r="F23" s="17">
        <f>MemEco!J48</f>
        <v>0</v>
      </c>
      <c r="G23" s="25"/>
      <c r="H23" s="35"/>
      <c r="I23" s="17">
        <f>MemEco!M48</f>
        <v>0</v>
      </c>
      <c r="J23" s="17">
        <f>MemEco!N48</f>
        <v>0</v>
      </c>
      <c r="K23" s="17">
        <f>MemEco!O48</f>
        <v>0</v>
      </c>
      <c r="L23" s="17">
        <f t="shared" si="0"/>
        <v>0</v>
      </c>
    </row>
    <row r="24" spans="1:12" ht="24" x14ac:dyDescent="0.25">
      <c r="A24" s="31" t="s">
        <v>37</v>
      </c>
      <c r="B24" s="17">
        <f>MemEco!F51</f>
        <v>0</v>
      </c>
      <c r="C24" s="17">
        <f>MemEco!G51</f>
        <v>0</v>
      </c>
      <c r="D24" s="17">
        <f>MemEco!H51</f>
        <v>0</v>
      </c>
      <c r="E24" s="17">
        <f>MemEco!I51</f>
        <v>0</v>
      </c>
      <c r="F24" s="17">
        <f>MemEco!J51</f>
        <v>0</v>
      </c>
      <c r="G24" s="25"/>
      <c r="H24" s="35"/>
      <c r="I24" s="17">
        <f>MemEco!M51</f>
        <v>0</v>
      </c>
      <c r="J24" s="17">
        <f>MemEco!N51</f>
        <v>0</v>
      </c>
      <c r="K24" s="17">
        <f>MemEco!O51</f>
        <v>0</v>
      </c>
      <c r="L24" s="17">
        <f t="shared" si="0"/>
        <v>0</v>
      </c>
    </row>
    <row r="25" spans="1:12" ht="60" x14ac:dyDescent="0.25">
      <c r="A25" s="31" t="s">
        <v>38</v>
      </c>
      <c r="B25" s="17">
        <f>MemEco!F54</f>
        <v>0</v>
      </c>
      <c r="C25" s="17">
        <f>MemEco!G54</f>
        <v>0</v>
      </c>
      <c r="D25" s="17">
        <f>MemEco!H54</f>
        <v>0</v>
      </c>
      <c r="E25" s="17">
        <f>MemEco!I54</f>
        <v>0</v>
      </c>
      <c r="F25" s="17">
        <f>MemEco!J54</f>
        <v>0</v>
      </c>
      <c r="G25" s="25"/>
      <c r="H25" s="35"/>
      <c r="I25" s="17">
        <f>MemEco!M54</f>
        <v>0</v>
      </c>
      <c r="J25" s="17">
        <f>MemEco!N54</f>
        <v>0</v>
      </c>
      <c r="K25" s="17">
        <f>MemEco!O54</f>
        <v>0</v>
      </c>
      <c r="L25" s="17">
        <f t="shared" si="0"/>
        <v>0</v>
      </c>
    </row>
    <row r="26" spans="1:12" ht="24" x14ac:dyDescent="0.25">
      <c r="A26" s="31" t="s">
        <v>39</v>
      </c>
      <c r="B26" s="17">
        <f>MemEco!F57</f>
        <v>0</v>
      </c>
      <c r="C26" s="17">
        <f>MemEco!G57</f>
        <v>0</v>
      </c>
      <c r="D26" s="17">
        <f>MemEco!H57</f>
        <v>0</v>
      </c>
      <c r="E26" s="17">
        <f>MemEco!I57</f>
        <v>0</v>
      </c>
      <c r="F26" s="17">
        <f>MemEco!J57</f>
        <v>0</v>
      </c>
      <c r="G26" s="16">
        <f>MemEco!K57</f>
        <v>15</v>
      </c>
      <c r="H26" s="37" t="e">
        <f>MemEco!L57</f>
        <v>#DIV/0!</v>
      </c>
      <c r="I26" s="17">
        <f>MemEco!M57</f>
        <v>0</v>
      </c>
      <c r="J26" s="17">
        <f>MemEco!N57</f>
        <v>0</v>
      </c>
      <c r="K26" s="17">
        <f>MemEco!O57</f>
        <v>0</v>
      </c>
      <c r="L26" s="17">
        <f t="shared" si="0"/>
        <v>0</v>
      </c>
    </row>
    <row r="27" spans="1:12" ht="24" x14ac:dyDescent="0.25">
      <c r="A27" s="31" t="s">
        <v>53</v>
      </c>
      <c r="B27" s="17">
        <f>MemEco!F60</f>
        <v>0</v>
      </c>
      <c r="C27" s="17">
        <f>MemEco!G60</f>
        <v>0</v>
      </c>
      <c r="D27" s="17">
        <f>MemEco!H60</f>
        <v>0</v>
      </c>
      <c r="E27" s="17">
        <f>MemEco!I60</f>
        <v>0</v>
      </c>
      <c r="F27" s="17">
        <f>MemEco!J60</f>
        <v>0</v>
      </c>
      <c r="G27" s="35">
        <f>MemEco!K60</f>
        <v>30</v>
      </c>
      <c r="H27" s="35" t="e">
        <f>MemEco!L60</f>
        <v>#DIV/0!</v>
      </c>
      <c r="I27" s="17">
        <f>MemEco!M60</f>
        <v>0</v>
      </c>
      <c r="J27" s="17">
        <f>MemEco!N60</f>
        <v>0</v>
      </c>
      <c r="K27" s="17">
        <f>MemEco!O60</f>
        <v>0</v>
      </c>
      <c r="L27" s="17">
        <f t="shared" si="0"/>
        <v>0</v>
      </c>
    </row>
    <row r="28" spans="1:12" x14ac:dyDescent="0.25">
      <c r="A28" s="31" t="s">
        <v>52</v>
      </c>
      <c r="B28" s="17">
        <f>MemEco!F63</f>
        <v>0</v>
      </c>
      <c r="C28" s="17">
        <f>MemEco!G63</f>
        <v>0</v>
      </c>
      <c r="D28" s="17">
        <f>MemEco!H63</f>
        <v>0</v>
      </c>
      <c r="E28" s="17">
        <f>MemEco!I63</f>
        <v>0</v>
      </c>
      <c r="F28" s="17">
        <f>MemEco!J63</f>
        <v>0</v>
      </c>
      <c r="G28" s="25"/>
      <c r="H28" s="35"/>
      <c r="I28" s="17">
        <f>MemEco!M63</f>
        <v>0</v>
      </c>
      <c r="J28" s="17">
        <f>MemEco!N63</f>
        <v>0</v>
      </c>
      <c r="K28" s="17">
        <f>MemEco!O63</f>
        <v>0</v>
      </c>
      <c r="L28" s="17">
        <f t="shared" si="0"/>
        <v>0</v>
      </c>
    </row>
    <row r="29" spans="1:12" ht="30" x14ac:dyDescent="0.25">
      <c r="A29" s="11" t="s">
        <v>40</v>
      </c>
      <c r="B29" s="26">
        <f>MemEco!F67</f>
        <v>0</v>
      </c>
      <c r="C29" s="26">
        <f>MemEco!G67</f>
        <v>0</v>
      </c>
      <c r="D29" s="26">
        <f>MemEco!H67</f>
        <v>0</v>
      </c>
      <c r="E29" s="26">
        <f>MemEco!I67</f>
        <v>0</v>
      </c>
      <c r="F29" s="26">
        <f>MemEco!J67</f>
        <v>0</v>
      </c>
      <c r="G29" s="26">
        <f>MemEco!K67</f>
        <v>0</v>
      </c>
      <c r="H29" s="28">
        <f>MemEco!L67</f>
        <v>0</v>
      </c>
      <c r="I29" s="26">
        <f>MemEco!M67</f>
        <v>0</v>
      </c>
      <c r="J29" s="26">
        <f>MemEco!N67</f>
        <v>0</v>
      </c>
      <c r="K29" s="26">
        <f>MemEco!O67</f>
        <v>0</v>
      </c>
      <c r="L29" s="26">
        <f>C29-K29</f>
        <v>0</v>
      </c>
    </row>
    <row r="30" spans="1:12" x14ac:dyDescent="0.25">
      <c r="A30" s="2"/>
      <c r="B30" s="24"/>
      <c r="C30" s="24"/>
      <c r="D30" s="24"/>
      <c r="E30" s="24"/>
      <c r="F30" s="24"/>
      <c r="G30" s="24"/>
      <c r="H30" s="38"/>
      <c r="I30" s="24"/>
      <c r="J30" s="24"/>
      <c r="K30" s="24"/>
      <c r="L30" s="24"/>
    </row>
    <row r="31" spans="1:12" x14ac:dyDescent="0.25">
      <c r="A31" s="11" t="s">
        <v>41</v>
      </c>
      <c r="B31" s="23"/>
      <c r="C31" s="23"/>
      <c r="D31" s="23"/>
      <c r="E31" s="23"/>
      <c r="F31" s="23"/>
      <c r="G31" s="23"/>
      <c r="H31" s="28"/>
      <c r="I31" s="23"/>
      <c r="J31" s="23"/>
      <c r="K31" s="23"/>
      <c r="L31" s="23"/>
    </row>
    <row r="32" spans="1:12" x14ac:dyDescent="0.25">
      <c r="A32" s="29" t="s">
        <v>42</v>
      </c>
      <c r="B32" s="18">
        <f>MemEco!F71</f>
        <v>0</v>
      </c>
      <c r="C32" s="18">
        <f>MemEco!G71</f>
        <v>0</v>
      </c>
      <c r="D32" s="18">
        <f>MemEco!H71</f>
        <v>0</v>
      </c>
      <c r="E32" s="18">
        <f>MemEco!I71</f>
        <v>0</v>
      </c>
      <c r="F32" s="18">
        <f>MemEco!J71</f>
        <v>0</v>
      </c>
      <c r="G32" s="25">
        <f>MemEco!K71</f>
        <v>0</v>
      </c>
      <c r="H32" s="35">
        <f>MemEco!L71</f>
        <v>0</v>
      </c>
      <c r="I32" s="18">
        <f>MemEco!M71</f>
        <v>0</v>
      </c>
      <c r="J32" s="18">
        <f>MemEco!N71</f>
        <v>0</v>
      </c>
      <c r="K32" s="18">
        <f>MemEco!O71</f>
        <v>0</v>
      </c>
      <c r="L32" s="18">
        <f>C32-K32</f>
        <v>0</v>
      </c>
    </row>
    <row r="33" spans="1:12" ht="30" x14ac:dyDescent="0.25">
      <c r="A33" s="11" t="s">
        <v>45</v>
      </c>
      <c r="B33" s="26">
        <f>MemEco!F79</f>
        <v>0</v>
      </c>
      <c r="C33" s="26">
        <f>MemEco!G79</f>
        <v>0</v>
      </c>
      <c r="D33" s="26">
        <f>MemEco!H79</f>
        <v>0</v>
      </c>
      <c r="E33" s="26">
        <f>MemEco!I79</f>
        <v>0</v>
      </c>
      <c r="F33" s="26">
        <f>MemEco!J79</f>
        <v>0</v>
      </c>
      <c r="G33" s="28">
        <f>MemEco!K79</f>
        <v>10</v>
      </c>
      <c r="H33" s="28" t="e">
        <f>MemEco!L79</f>
        <v>#DIV/0!</v>
      </c>
      <c r="I33" s="26">
        <f>MemEco!M79</f>
        <v>0</v>
      </c>
      <c r="J33" s="26">
        <f>MemEco!N79</f>
        <v>0</v>
      </c>
      <c r="K33" s="26">
        <f>MemEco!O79</f>
        <v>0</v>
      </c>
      <c r="L33" s="26">
        <f>C33-K33</f>
        <v>0</v>
      </c>
    </row>
    <row r="34" spans="1:12" x14ac:dyDescent="0.25">
      <c r="A34" s="2"/>
      <c r="B34" s="27"/>
      <c r="C34" s="27"/>
      <c r="D34" s="27"/>
      <c r="E34" s="27"/>
      <c r="F34" s="27"/>
      <c r="G34" s="24"/>
      <c r="H34" s="38"/>
      <c r="I34" s="27"/>
      <c r="J34" s="27"/>
      <c r="K34" s="27"/>
      <c r="L34" s="27"/>
    </row>
    <row r="35" spans="1:12" ht="30" x14ac:dyDescent="0.25">
      <c r="A35" s="11" t="s">
        <v>46</v>
      </c>
      <c r="B35" s="26">
        <f>MemEco!F81</f>
        <v>0</v>
      </c>
      <c r="C35" s="26">
        <f>MemEco!G81</f>
        <v>0</v>
      </c>
      <c r="D35" s="26">
        <f>MemEco!H81</f>
        <v>0</v>
      </c>
      <c r="E35" s="26">
        <f>MemEco!I81</f>
        <v>0</v>
      </c>
      <c r="F35" s="26">
        <f>MemEco!J81</f>
        <v>0</v>
      </c>
      <c r="G35" s="23">
        <f>MemEco!K81</f>
        <v>0</v>
      </c>
      <c r="H35" s="28" t="e">
        <f>MemEco!L81</f>
        <v>#DIV/0!</v>
      </c>
      <c r="I35" s="26">
        <f>MemEco!M81</f>
        <v>0</v>
      </c>
      <c r="J35" s="26">
        <f>MemEco!N81</f>
        <v>0</v>
      </c>
      <c r="K35" s="26">
        <f>MemEco!O81</f>
        <v>0</v>
      </c>
      <c r="L35" s="26">
        <f>C35-K35</f>
        <v>0</v>
      </c>
    </row>
  </sheetData>
  <sheetProtection algorithmName="SHA-512" hashValue="3wiwNugGCWke7b94yL/zEaSBdpeRlTgDiyXo49TyIyt/08XnBP7qMvZPKEx+mjYYnNalGcgdRZPyMsGLtElIBA==" saltValue="SMbhQrVx9qDgfoG2OkHHfw==" spinCount="100000" sheet="1" objects="1" scenarios="1"/>
  <mergeCells count="19">
    <mergeCell ref="A1:K1"/>
    <mergeCell ref="A2:L2"/>
    <mergeCell ref="L5:L8"/>
    <mergeCell ref="G5:G8"/>
    <mergeCell ref="H5:H8"/>
    <mergeCell ref="I5:J5"/>
    <mergeCell ref="K5:K8"/>
    <mergeCell ref="I6:I8"/>
    <mergeCell ref="J6:J8"/>
    <mergeCell ref="A7:A8"/>
    <mergeCell ref="D5:F6"/>
    <mergeCell ref="D7:D8"/>
    <mergeCell ref="E7:E8"/>
    <mergeCell ref="F7:F8"/>
    <mergeCell ref="G10:G13"/>
    <mergeCell ref="H10:H13"/>
    <mergeCell ref="B5:C6"/>
    <mergeCell ref="B7:B8"/>
    <mergeCell ref="C7:C8"/>
  </mergeCells>
  <conditionalFormatting sqref="H10:H13">
    <cfRule type="cellIs" dxfId="10" priority="14" operator="greaterThan">
      <formula>12</formula>
    </cfRule>
  </conditionalFormatting>
  <conditionalFormatting sqref="H19">
    <cfRule type="cellIs" dxfId="9" priority="13" operator="greaterThan">
      <formula>60</formula>
    </cfRule>
  </conditionalFormatting>
  <conditionalFormatting sqref="H22">
    <cfRule type="cellIs" dxfId="8" priority="12" operator="greaterThan">
      <formula>5</formula>
    </cfRule>
  </conditionalFormatting>
  <conditionalFormatting sqref="H26">
    <cfRule type="cellIs" dxfId="7" priority="11" operator="greaterThan">
      <formula>15</formula>
    </cfRule>
  </conditionalFormatting>
  <conditionalFormatting sqref="H32">
    <cfRule type="cellIs" dxfId="6" priority="10" operator="greaterThan">
      <formula>10</formula>
    </cfRule>
  </conditionalFormatting>
  <conditionalFormatting sqref="H33">
    <cfRule type="cellIs" dxfId="5" priority="9" operator="greaterThan">
      <formula>10</formula>
    </cfRule>
  </conditionalFormatting>
  <conditionalFormatting sqref="L10">
    <cfRule type="cellIs" priority="5" operator="notEqual">
      <formula>0</formula>
    </cfRule>
    <cfRule type="cellIs" priority="6" operator="notEqual">
      <formula>0</formula>
    </cfRule>
    <cfRule type="cellIs" dxfId="4" priority="7" operator="greaterThan">
      <formula>0</formula>
    </cfRule>
  </conditionalFormatting>
  <conditionalFormatting sqref="L10:L29">
    <cfRule type="cellIs" dxfId="3" priority="4" operator="notEqual">
      <formula>0</formula>
    </cfRule>
  </conditionalFormatting>
  <conditionalFormatting sqref="L32:L33">
    <cfRule type="cellIs" dxfId="2" priority="3" operator="notEqual">
      <formula>0</formula>
    </cfRule>
  </conditionalFormatting>
  <conditionalFormatting sqref="L35">
    <cfRule type="cellIs" dxfId="1" priority="2" operator="notEqual">
      <formula>0</formula>
    </cfRule>
  </conditionalFormatting>
  <conditionalFormatting sqref="H27">
    <cfRule type="cellIs" dxfId="0" priority="1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ABAD PAGE, SUSANA</cp:lastModifiedBy>
  <dcterms:created xsi:type="dcterms:W3CDTF">2021-04-19T08:46:54Z</dcterms:created>
  <dcterms:modified xsi:type="dcterms:W3CDTF">2021-07-06T12:15:38Z</dcterms:modified>
</cp:coreProperties>
</file>